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defaultThemeVersion="166925"/>
  <mc:AlternateContent xmlns:mc="http://schemas.openxmlformats.org/markup-compatibility/2006">
    <mc:Choice Requires="x15">
      <x15ac:absPath xmlns:x15ac="http://schemas.microsoft.com/office/spreadsheetml/2010/11/ac" url="P:\DIREZIONE STATISTICA\4_SITO ANFIA\Aggiornamento sito area studi  statistiche\DATI STATISTICI\2024\04 - aprile\IMMATRICOLAZIONI ITALIA\"/>
    </mc:Choice>
  </mc:AlternateContent>
  <xr:revisionPtr revIDLastSave="0" documentId="13_ncr:1_{2A5DC11E-3A35-4FC3-BC27-D38759E135DC}" xr6:coauthVersionLast="47" xr6:coauthVersionMax="47" xr10:uidLastSave="{00000000-0000-0000-0000-000000000000}"/>
  <bookViews>
    <workbookView xWindow="-28920" yWindow="-120" windowWidth="29040" windowHeight="15720" xr2:uid="{6A4342EA-E306-4EBC-BEFD-061642A501E7}"/>
  </bookViews>
  <sheets>
    <sheet name="MAR 2024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111" i="1" l="1"/>
  <c r="F3" i="1" l="1"/>
  <c r="E3" i="1"/>
  <c r="D111" i="1"/>
  <c r="E111" i="1"/>
  <c r="F111" i="1"/>
</calcChain>
</file>

<file path=xl/sharedStrings.xml><?xml version="1.0" encoding="utf-8"?>
<sst xmlns="http://schemas.openxmlformats.org/spreadsheetml/2006/main" count="137" uniqueCount="137">
  <si>
    <t>Totale complessivo</t>
  </si>
  <si>
    <t>ABRUZZI</t>
  </si>
  <si>
    <t>CHIETI</t>
  </si>
  <si>
    <t>PESCARA</t>
  </si>
  <si>
    <t>TERAMO</t>
  </si>
  <si>
    <t>BASILICATA</t>
  </si>
  <si>
    <t>MATERA</t>
  </si>
  <si>
    <t>POTENZA</t>
  </si>
  <si>
    <t>CALABRIA</t>
  </si>
  <si>
    <t>CATANZARO</t>
  </si>
  <si>
    <t>COSENZA</t>
  </si>
  <si>
    <t>CROTONE</t>
  </si>
  <si>
    <t>VIBO VALENTIA</t>
  </si>
  <si>
    <t>CAMPANIA</t>
  </si>
  <si>
    <t>AVELLINO</t>
  </si>
  <si>
    <t>BENEVENTO</t>
  </si>
  <si>
    <t>CASERTA</t>
  </si>
  <si>
    <t>NAPOLI</t>
  </si>
  <si>
    <t>SALERNO</t>
  </si>
  <si>
    <t>EMILIA ROMAGNA</t>
  </si>
  <si>
    <t>BOLOGNA</t>
  </si>
  <si>
    <t>FERRARA</t>
  </si>
  <si>
    <t>MODENA</t>
  </si>
  <si>
    <t>PARMA</t>
  </si>
  <si>
    <t>PIACENZA</t>
  </si>
  <si>
    <t>RAVENNA</t>
  </si>
  <si>
    <t>RIMINI</t>
  </si>
  <si>
    <t>FRIULI</t>
  </si>
  <si>
    <t>GORIZIA</t>
  </si>
  <si>
    <t>PORDENONE</t>
  </si>
  <si>
    <t>TRIESTE</t>
  </si>
  <si>
    <t>UDINE</t>
  </si>
  <si>
    <t>LAZIO</t>
  </si>
  <si>
    <t>FROSINONE</t>
  </si>
  <si>
    <t>LATINA</t>
  </si>
  <si>
    <t>RIETI</t>
  </si>
  <si>
    <t>ROMA</t>
  </si>
  <si>
    <t>VITERBO</t>
  </si>
  <si>
    <t>LIGURIA</t>
  </si>
  <si>
    <t>GENOVA</t>
  </si>
  <si>
    <t>IMPERIA</t>
  </si>
  <si>
    <t>LA SPEZIA</t>
  </si>
  <si>
    <t>SAVONA</t>
  </si>
  <si>
    <t>LOMBARDIA</t>
  </si>
  <si>
    <t>BERGAMO</t>
  </si>
  <si>
    <t>BRESCIA</t>
  </si>
  <si>
    <t>COMO</t>
  </si>
  <si>
    <t>CREMONA</t>
  </si>
  <si>
    <t>LECCO</t>
  </si>
  <si>
    <t>LODI</t>
  </si>
  <si>
    <t>MANTOVA</t>
  </si>
  <si>
    <t>MILANO</t>
  </si>
  <si>
    <t>PAVIA</t>
  </si>
  <si>
    <t>SONDRIO</t>
  </si>
  <si>
    <t>VARESE</t>
  </si>
  <si>
    <t>MARCHE</t>
  </si>
  <si>
    <t>ANCONA</t>
  </si>
  <si>
    <t>ASCOLI PICENO</t>
  </si>
  <si>
    <t>FERMO</t>
  </si>
  <si>
    <t>MACERATA</t>
  </si>
  <si>
    <t>MOLISE</t>
  </si>
  <si>
    <t>CAMPOBASSO</t>
  </si>
  <si>
    <t>ISERNIA</t>
  </si>
  <si>
    <t>PIEMONTE</t>
  </si>
  <si>
    <t>ALESSANDRIA</t>
  </si>
  <si>
    <t>ASTI</t>
  </si>
  <si>
    <t>BIELLA</t>
  </si>
  <si>
    <t>CUNEO</t>
  </si>
  <si>
    <t>NOVARA</t>
  </si>
  <si>
    <t>TORINO</t>
  </si>
  <si>
    <t>VERBANIA</t>
  </si>
  <si>
    <t>VERCELLI</t>
  </si>
  <si>
    <t>PUGLIA</t>
  </si>
  <si>
    <t>BARI</t>
  </si>
  <si>
    <t>BRINDISI</t>
  </si>
  <si>
    <t>FOGGIA</t>
  </si>
  <si>
    <t>LECCE</t>
  </si>
  <si>
    <t>TARANTO</t>
  </si>
  <si>
    <t>SARDEGNA</t>
  </si>
  <si>
    <t>CAGLIARI</t>
  </si>
  <si>
    <t>NUORO</t>
  </si>
  <si>
    <t>ORISTANO</t>
  </si>
  <si>
    <t>SASSARI</t>
  </si>
  <si>
    <t>SUD SARDEGNA</t>
  </si>
  <si>
    <t>SICILIA</t>
  </si>
  <si>
    <t>AGRIGENTO</t>
  </si>
  <si>
    <t>CATANIA</t>
  </si>
  <si>
    <t>ENNA</t>
  </si>
  <si>
    <t>MESSINA</t>
  </si>
  <si>
    <t>PALERMO</t>
  </si>
  <si>
    <t>RAGUSA</t>
  </si>
  <si>
    <t>SIRACUSA</t>
  </si>
  <si>
    <t>TRAPANI</t>
  </si>
  <si>
    <t>TOSCANA</t>
  </si>
  <si>
    <t>AREZZO</t>
  </si>
  <si>
    <t>FIRENZE</t>
  </si>
  <si>
    <t>GROSSETO</t>
  </si>
  <si>
    <t>LIVORNO</t>
  </si>
  <si>
    <t>LUCCA</t>
  </si>
  <si>
    <t>PISA</t>
  </si>
  <si>
    <t>PISTOIA</t>
  </si>
  <si>
    <t>PRATO</t>
  </si>
  <si>
    <t>SIENA</t>
  </si>
  <si>
    <t>TRENTINO ALTO ADIGE</t>
  </si>
  <si>
    <t>TRENTO</t>
  </si>
  <si>
    <t>UMBRIA</t>
  </si>
  <si>
    <t>PERUGIA</t>
  </si>
  <si>
    <t>TERNI</t>
  </si>
  <si>
    <t>VALLE D'AOSTA</t>
  </si>
  <si>
    <t>AOSTA</t>
  </si>
  <si>
    <t>VENETO</t>
  </si>
  <si>
    <t>BELLUNO</t>
  </si>
  <si>
    <t>PADOVA</t>
  </si>
  <si>
    <t>ROVIGO</t>
  </si>
  <si>
    <t>TREVISO</t>
  </si>
  <si>
    <t>VENEZIA</t>
  </si>
  <si>
    <t>VERONA</t>
  </si>
  <si>
    <t>VICENZA</t>
  </si>
  <si>
    <t>MERCATO ITALIA AUTOVETTURE PER REGIONE-PROVINCIA-OWNER</t>
  </si>
  <si>
    <t>Regione</t>
  </si>
  <si>
    <t>Provincia</t>
  </si>
  <si>
    <t>Dati Provvisori</t>
  </si>
  <si>
    <t>Elaborazione ANFIA-Area Studi e Statistiche su dati del Ministero delle Infrastrutture e della Mobilità sostenibili (Aut.Min. D07161/H4)</t>
  </si>
  <si>
    <t>CALTANISSETTA</t>
  </si>
  <si>
    <t>L'AQUILA</t>
  </si>
  <si>
    <t>REGGIO DI CALABRIA</t>
  </si>
  <si>
    <t>FORLI'</t>
  </si>
  <si>
    <t>REGGIO NELL'EMILIA</t>
  </si>
  <si>
    <t>MONZA E DELLA BRIANZA</t>
  </si>
  <si>
    <t>PESARO</t>
  </si>
  <si>
    <t>BARLETTA-ANDRIA-TRANI</t>
  </si>
  <si>
    <t>MASSA-CARRARA</t>
  </si>
  <si>
    <t>BOLZANO-BOZEN</t>
  </si>
  <si>
    <t>Privati 2024</t>
  </si>
  <si>
    <t>Società 2024</t>
  </si>
  <si>
    <t>Marzo</t>
  </si>
  <si>
    <t>Gen-Mar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</si>
</sst>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Calibri"/>
      <family val="2"/>
      <scheme val="minor"/>
    </font>
    <font>
      <b/>
      <sz val="8"/>
      <color theme="1"/>
      <name val="Arial"/>
      <family val="2"/>
    </font>
    <font>
      <sz val="8"/>
      <color theme="1"/>
      <name val="Arial"/>
      <family val="2"/>
    </font>
    <font>
      <sz val="11"/>
      <color theme="1"/>
      <name val="Calibri"/>
      <family val="2"/>
      <scheme val="minor"/>
    </font>
    <font>
      <sz val="12"/>
      <name val="Arial"/>
      <family val="2"/>
    </font>
    <font>
      <b/>
      <sz val="9"/>
      <color theme="3"/>
      <name val="Arial"/>
      <family val="2"/>
    </font>
    <font>
      <i/>
      <sz val="8"/>
      <color theme="1"/>
      <name val="Arial"/>
      <family val="2"/>
    </font>
    <font>
      <b/>
      <i/>
      <sz val="8"/>
      <color theme="1"/>
      <name val="Arial"/>
      <family val="2"/>
    </font>
    <font>
      <i/>
      <sz val="7"/>
      <color theme="1" tint="0.249977111117893"/>
      <name val="Arial"/>
      <family val="2"/>
    </font>
    <font>
      <sz val="7"/>
      <color theme="1" tint="0.249977111117893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theme="4" tint="0.79998168889431442"/>
      </patternFill>
    </fill>
  </fills>
  <borders count="37">
    <border>
      <left/>
      <right/>
      <top/>
      <bottom/>
      <diagonal/>
    </border>
    <border>
      <left/>
      <right/>
      <top style="thin">
        <color theme="4" tint="0.39997558519241921"/>
      </top>
      <bottom/>
      <diagonal/>
    </border>
    <border>
      <left style="thin">
        <color rgb="FF4F81BD"/>
      </left>
      <right/>
      <top style="thin">
        <color rgb="FF4F81BD"/>
      </top>
      <bottom style="thin">
        <color rgb="FF4F81BD"/>
      </bottom>
      <diagonal/>
    </border>
    <border>
      <left/>
      <right/>
      <top style="thin">
        <color rgb="FF4F81BD"/>
      </top>
      <bottom style="thin">
        <color rgb="FF4F81BD"/>
      </bottom>
      <diagonal/>
    </border>
    <border>
      <left style="thin">
        <color rgb="FF4F81BD"/>
      </left>
      <right/>
      <top style="thin">
        <color rgb="FF4F81BD"/>
      </top>
      <bottom/>
      <diagonal/>
    </border>
    <border>
      <left/>
      <right/>
      <top style="thin">
        <color rgb="FF4F81BD"/>
      </top>
      <bottom/>
      <diagonal/>
    </border>
    <border>
      <left style="thin">
        <color rgb="FF4F81BD"/>
      </left>
      <right/>
      <top/>
      <bottom style="thin">
        <color rgb="FF4F81BD"/>
      </bottom>
      <diagonal/>
    </border>
    <border>
      <left/>
      <right/>
      <top/>
      <bottom style="thin">
        <color rgb="FF4F81BD"/>
      </bottom>
      <diagonal/>
    </border>
    <border>
      <left style="thin">
        <color rgb="FF4F81BD"/>
      </left>
      <right/>
      <top style="thin">
        <color rgb="FF4F81BD"/>
      </top>
      <bottom style="hair">
        <color theme="0" tint="-0.24994659260841701"/>
      </bottom>
      <diagonal/>
    </border>
    <border>
      <left/>
      <right/>
      <top style="thin">
        <color rgb="FF4F81BD"/>
      </top>
      <bottom style="hair">
        <color theme="0" tint="-0.24994659260841701"/>
      </bottom>
      <diagonal/>
    </border>
    <border>
      <left/>
      <right style="thin">
        <color rgb="FF4F81BD"/>
      </right>
      <top style="thin">
        <color rgb="FF4F81BD"/>
      </top>
      <bottom style="hair">
        <color theme="0" tint="-0.24994659260841701"/>
      </bottom>
      <diagonal/>
    </border>
    <border>
      <left style="thin">
        <color rgb="FF4F81BD"/>
      </left>
      <right/>
      <top style="hair">
        <color theme="0" tint="-0.24994659260841701"/>
      </top>
      <bottom style="hair">
        <color theme="0" tint="-0.24994659260841701"/>
      </bottom>
      <diagonal/>
    </border>
    <border>
      <left/>
      <right/>
      <top style="hair">
        <color theme="0" tint="-0.24994659260841701"/>
      </top>
      <bottom style="hair">
        <color theme="0" tint="-0.24994659260841701"/>
      </bottom>
      <diagonal/>
    </border>
    <border>
      <left/>
      <right style="thin">
        <color rgb="FF4F81BD"/>
      </right>
      <top style="hair">
        <color theme="0" tint="-0.24994659260841701"/>
      </top>
      <bottom style="hair">
        <color theme="0" tint="-0.24994659260841701"/>
      </bottom>
      <diagonal/>
    </border>
    <border>
      <left style="thin">
        <color rgb="FF4F81BD"/>
      </left>
      <right/>
      <top style="hair">
        <color theme="0" tint="-0.24994659260841701"/>
      </top>
      <bottom/>
      <diagonal/>
    </border>
    <border>
      <left/>
      <right/>
      <top style="hair">
        <color theme="0" tint="-0.24994659260841701"/>
      </top>
      <bottom/>
      <diagonal/>
    </border>
    <border>
      <left/>
      <right style="thin">
        <color rgb="FF4F81BD"/>
      </right>
      <top style="hair">
        <color theme="0" tint="-0.24994659260841701"/>
      </top>
      <bottom/>
      <diagonal/>
    </border>
    <border>
      <left style="thin">
        <color rgb="FF4F81BD"/>
      </left>
      <right/>
      <top style="thin">
        <color theme="4" tint="0.39997558519241921"/>
      </top>
      <bottom/>
      <diagonal/>
    </border>
    <border>
      <left style="thin">
        <color rgb="FF4F81BD"/>
      </left>
      <right/>
      <top style="hair">
        <color theme="0" tint="-0.24994659260841701"/>
      </top>
      <bottom style="thin">
        <color theme="4" tint="0.39997558519241921"/>
      </bottom>
      <diagonal/>
    </border>
    <border>
      <left/>
      <right/>
      <top style="hair">
        <color theme="0" tint="-0.24994659260841701"/>
      </top>
      <bottom style="thin">
        <color theme="4" tint="0.39997558519241921"/>
      </bottom>
      <diagonal/>
    </border>
    <border>
      <left/>
      <right style="thin">
        <color rgb="FF4F81BD"/>
      </right>
      <top style="hair">
        <color theme="0" tint="-0.24994659260841701"/>
      </top>
      <bottom style="thin">
        <color theme="4" tint="0.39997558519241921"/>
      </bottom>
      <diagonal/>
    </border>
    <border>
      <left style="thin">
        <color rgb="FF4F81BD"/>
      </left>
      <right/>
      <top style="thin">
        <color theme="4" tint="0.39997558519241921"/>
      </top>
      <bottom style="thin">
        <color theme="4" tint="0.39994506668294322"/>
      </bottom>
      <diagonal/>
    </border>
    <border>
      <left/>
      <right style="thin">
        <color rgb="FF4F81BD"/>
      </right>
      <top style="thin">
        <color theme="4" tint="0.39997558519241921"/>
      </top>
      <bottom/>
      <diagonal/>
    </border>
    <border>
      <left style="thin">
        <color rgb="FF4F81BD"/>
      </left>
      <right/>
      <top style="double">
        <color rgb="FF4F81BD"/>
      </top>
      <bottom style="thin">
        <color rgb="FF4F81BD"/>
      </bottom>
      <diagonal/>
    </border>
    <border>
      <left/>
      <right style="thin">
        <color rgb="FF4F81BD"/>
      </right>
      <top style="double">
        <color rgb="FF4F81BD"/>
      </top>
      <bottom style="thin">
        <color rgb="FF4F81BD"/>
      </bottom>
      <diagonal/>
    </border>
    <border>
      <left style="thin">
        <color rgb="FF4F81BD"/>
      </left>
      <right style="thin">
        <color rgb="FF4F81BD"/>
      </right>
      <top style="thin">
        <color theme="4" tint="0.39997558519241921"/>
      </top>
      <bottom/>
      <diagonal/>
    </border>
    <border>
      <left style="thin">
        <color rgb="FF4F81BD"/>
      </left>
      <right style="thin">
        <color rgb="FF4F81BD"/>
      </right>
      <top/>
      <bottom/>
      <diagonal/>
    </border>
    <border>
      <left style="thin">
        <color rgb="FF4F81BD"/>
      </left>
      <right style="thin">
        <color rgb="FF4F81BD"/>
      </right>
      <top/>
      <bottom style="thin">
        <color theme="4" tint="0.39997558519241921"/>
      </bottom>
      <diagonal/>
    </border>
    <border>
      <left style="thin">
        <color rgb="FF4F81BD"/>
      </left>
      <right style="thin">
        <color rgb="FF4F81BD"/>
      </right>
      <top style="thin">
        <color rgb="FF4F81BD"/>
      </top>
      <bottom/>
      <diagonal/>
    </border>
    <border>
      <left style="thin">
        <color rgb="FF4F81BD"/>
      </left>
      <right style="thin">
        <color rgb="FF4F81BD"/>
      </right>
      <top style="thin">
        <color theme="4" tint="0.39994506668294322"/>
      </top>
      <bottom/>
      <diagonal/>
    </border>
    <border>
      <left style="thin">
        <color rgb="FF4F81BD"/>
      </left>
      <right style="thin">
        <color rgb="FF4F81BD"/>
      </right>
      <top/>
      <bottom style="double">
        <color rgb="FF4F81BD"/>
      </bottom>
      <diagonal/>
    </border>
    <border>
      <left style="thin">
        <color rgb="FF4F81BD"/>
      </left>
      <right/>
      <top/>
      <bottom style="hair">
        <color theme="0" tint="-0.24994659260841701"/>
      </bottom>
      <diagonal/>
    </border>
    <border>
      <left/>
      <right style="thin">
        <color rgb="FF4F81BD"/>
      </right>
      <top/>
      <bottom style="hair">
        <color theme="0" tint="-0.24994659260841701"/>
      </bottom>
      <diagonal/>
    </border>
    <border>
      <left style="thin">
        <color theme="4"/>
      </left>
      <right/>
      <top style="thin">
        <color theme="4"/>
      </top>
      <bottom/>
      <diagonal/>
    </border>
    <border>
      <left/>
      <right style="thin">
        <color theme="4"/>
      </right>
      <top style="thin">
        <color theme="4"/>
      </top>
      <bottom/>
      <diagonal/>
    </border>
    <border>
      <left style="thin">
        <color theme="4"/>
      </left>
      <right/>
      <top/>
      <bottom style="thin">
        <color theme="4"/>
      </bottom>
      <diagonal/>
    </border>
    <border>
      <left/>
      <right style="thin">
        <color theme="4"/>
      </right>
      <top/>
      <bottom style="thin">
        <color theme="4"/>
      </bottom>
      <diagonal/>
    </border>
  </borders>
  <cellStyleXfs count="3">
    <xf numFmtId="0" fontId="0" fillId="0" borderId="0"/>
    <xf numFmtId="0" fontId="4" fillId="0" borderId="0"/>
    <xf numFmtId="0" fontId="3" fillId="0" borderId="0"/>
  </cellStyleXfs>
  <cellXfs count="50">
    <xf numFmtId="0" fontId="0" fillId="0" borderId="0" xfId="0"/>
    <xf numFmtId="0" fontId="2" fillId="0" borderId="0" xfId="2" applyFont="1"/>
    <xf numFmtId="0" fontId="1" fillId="2" borderId="6" xfId="2" applyFont="1" applyFill="1" applyBorder="1" applyAlignment="1">
      <alignment horizontal="right" vertical="center"/>
    </xf>
    <xf numFmtId="0" fontId="1" fillId="2" borderId="7" xfId="2" applyFont="1" applyFill="1" applyBorder="1" applyAlignment="1">
      <alignment horizontal="right" vertical="center"/>
    </xf>
    <xf numFmtId="0" fontId="2" fillId="0" borderId="8" xfId="2" applyFont="1" applyBorder="1" applyAlignment="1">
      <alignment horizontal="left" vertical="center" indent="1"/>
    </xf>
    <xf numFmtId="3" fontId="6" fillId="0" borderId="8" xfId="2" applyNumberFormat="1" applyFont="1" applyBorder="1" applyAlignment="1">
      <alignment vertical="center"/>
    </xf>
    <xf numFmtId="3" fontId="6" fillId="0" borderId="9" xfId="2" applyNumberFormat="1" applyFont="1" applyBorder="1" applyAlignment="1">
      <alignment vertical="center"/>
    </xf>
    <xf numFmtId="3" fontId="6" fillId="0" borderId="10" xfId="2" applyNumberFormat="1" applyFont="1" applyBorder="1" applyAlignment="1">
      <alignment vertical="center"/>
    </xf>
    <xf numFmtId="0" fontId="2" fillId="0" borderId="11" xfId="2" applyFont="1" applyBorder="1" applyAlignment="1">
      <alignment horizontal="left" vertical="center" indent="1"/>
    </xf>
    <xf numFmtId="3" fontId="6" fillId="0" borderId="11" xfId="2" applyNumberFormat="1" applyFont="1" applyBorder="1" applyAlignment="1">
      <alignment vertical="center"/>
    </xf>
    <xf numFmtId="3" fontId="6" fillId="0" borderId="12" xfId="2" applyNumberFormat="1" applyFont="1" applyBorder="1" applyAlignment="1">
      <alignment vertical="center"/>
    </xf>
    <xf numFmtId="3" fontId="6" fillId="0" borderId="13" xfId="2" applyNumberFormat="1" applyFont="1" applyBorder="1" applyAlignment="1">
      <alignment vertical="center"/>
    </xf>
    <xf numFmtId="0" fontId="2" fillId="0" borderId="14" xfId="2" applyFont="1" applyBorder="1" applyAlignment="1">
      <alignment horizontal="left" vertical="center" indent="1"/>
    </xf>
    <xf numFmtId="3" fontId="6" fillId="0" borderId="14" xfId="2" applyNumberFormat="1" applyFont="1" applyBorder="1" applyAlignment="1">
      <alignment vertical="center"/>
    </xf>
    <xf numFmtId="3" fontId="6" fillId="0" borderId="15" xfId="2" applyNumberFormat="1" applyFont="1" applyBorder="1" applyAlignment="1">
      <alignment vertical="center"/>
    </xf>
    <xf numFmtId="3" fontId="6" fillId="0" borderId="16" xfId="2" applyNumberFormat="1" applyFont="1" applyBorder="1" applyAlignment="1">
      <alignment vertical="center"/>
    </xf>
    <xf numFmtId="0" fontId="2" fillId="0" borderId="18" xfId="2" applyFont="1" applyBorder="1" applyAlignment="1">
      <alignment horizontal="left" vertical="center" indent="1"/>
    </xf>
    <xf numFmtId="3" fontId="6" fillId="0" borderId="18" xfId="2" applyNumberFormat="1" applyFont="1" applyBorder="1" applyAlignment="1">
      <alignment vertical="center"/>
    </xf>
    <xf numFmtId="3" fontId="6" fillId="0" borderId="19" xfId="2" applyNumberFormat="1" applyFont="1" applyBorder="1" applyAlignment="1">
      <alignment vertical="center"/>
    </xf>
    <xf numFmtId="3" fontId="6" fillId="0" borderId="20" xfId="2" applyNumberFormat="1" applyFont="1" applyBorder="1" applyAlignment="1">
      <alignment vertical="center"/>
    </xf>
    <xf numFmtId="0" fontId="1" fillId="0" borderId="21" xfId="2" applyFont="1" applyBorder="1" applyAlignment="1">
      <alignment horizontal="left" vertical="top" indent="1"/>
    </xf>
    <xf numFmtId="0" fontId="2" fillId="0" borderId="17" xfId="2" applyFont="1" applyBorder="1" applyAlignment="1">
      <alignment horizontal="left" vertical="center" indent="1"/>
    </xf>
    <xf numFmtId="3" fontId="6" fillId="0" borderId="17" xfId="2" applyNumberFormat="1" applyFont="1" applyBorder="1" applyAlignment="1">
      <alignment vertical="center"/>
    </xf>
    <xf numFmtId="3" fontId="6" fillId="0" borderId="1" xfId="2" applyNumberFormat="1" applyFont="1" applyBorder="1" applyAlignment="1">
      <alignment vertical="center"/>
    </xf>
    <xf numFmtId="3" fontId="6" fillId="0" borderId="22" xfId="2" applyNumberFormat="1" applyFont="1" applyBorder="1" applyAlignment="1">
      <alignment vertical="center"/>
    </xf>
    <xf numFmtId="0" fontId="1" fillId="2" borderId="23" xfId="2" applyFont="1" applyFill="1" applyBorder="1" applyAlignment="1">
      <alignment vertical="center"/>
    </xf>
    <xf numFmtId="0" fontId="1" fillId="2" borderId="24" xfId="2" applyFont="1" applyFill="1" applyBorder="1" applyAlignment="1">
      <alignment vertical="center"/>
    </xf>
    <xf numFmtId="3" fontId="7" fillId="2" borderId="23" xfId="2" applyNumberFormat="1" applyFont="1" applyFill="1" applyBorder="1" applyAlignment="1">
      <alignment vertical="center"/>
    </xf>
    <xf numFmtId="0" fontId="2" fillId="0" borderId="0" xfId="2" applyFont="1" applyAlignment="1">
      <alignment vertical="center"/>
    </xf>
    <xf numFmtId="3" fontId="6" fillId="0" borderId="31" xfId="2" applyNumberFormat="1" applyFont="1" applyBorder="1" applyAlignment="1">
      <alignment vertical="center"/>
    </xf>
    <xf numFmtId="3" fontId="6" fillId="0" borderId="32" xfId="2" applyNumberFormat="1" applyFont="1" applyBorder="1" applyAlignment="1">
      <alignment vertical="center"/>
    </xf>
    <xf numFmtId="0" fontId="1" fillId="2" borderId="35" xfId="2" applyFont="1" applyFill="1" applyBorder="1" applyAlignment="1">
      <alignment horizontal="right" vertical="center"/>
    </xf>
    <xf numFmtId="0" fontId="1" fillId="2" borderId="36" xfId="2" applyFont="1" applyFill="1" applyBorder="1" applyAlignment="1">
      <alignment horizontal="right" vertical="center"/>
    </xf>
    <xf numFmtId="0" fontId="8" fillId="0" borderId="5" xfId="2" applyFont="1" applyBorder="1" applyAlignment="1">
      <alignment horizontal="left" vertical="center"/>
    </xf>
    <xf numFmtId="0" fontId="9" fillId="0" borderId="0" xfId="2" applyFont="1" applyAlignment="1">
      <alignment horizontal="left"/>
    </xf>
    <xf numFmtId="0" fontId="5" fillId="0" borderId="2" xfId="1" applyFont="1" applyBorder="1" applyAlignment="1">
      <alignment horizontal="left" vertical="center"/>
    </xf>
    <xf numFmtId="0" fontId="5" fillId="0" borderId="3" xfId="1" applyFont="1" applyBorder="1" applyAlignment="1">
      <alignment horizontal="left" vertical="center"/>
    </xf>
    <xf numFmtId="0" fontId="5" fillId="0" borderId="5" xfId="1" applyFont="1" applyBorder="1" applyAlignment="1">
      <alignment horizontal="left" vertical="center"/>
    </xf>
    <xf numFmtId="0" fontId="1" fillId="2" borderId="4" xfId="2" applyFont="1" applyFill="1" applyBorder="1" applyAlignment="1">
      <alignment horizontal="left" vertical="center" indent="1"/>
    </xf>
    <xf numFmtId="0" fontId="1" fillId="2" borderId="6" xfId="2" applyFont="1" applyFill="1" applyBorder="1" applyAlignment="1">
      <alignment horizontal="left" vertical="center" indent="1"/>
    </xf>
    <xf numFmtId="0" fontId="1" fillId="2" borderId="4" xfId="2" applyFont="1" applyFill="1" applyBorder="1" applyAlignment="1">
      <alignment horizontal="center" vertical="center"/>
    </xf>
    <xf numFmtId="0" fontId="1" fillId="2" borderId="5" xfId="2" applyFont="1" applyFill="1" applyBorder="1" applyAlignment="1">
      <alignment horizontal="center" vertical="center"/>
    </xf>
    <xf numFmtId="0" fontId="1" fillId="2" borderId="33" xfId="2" applyFont="1" applyFill="1" applyBorder="1" applyAlignment="1">
      <alignment horizontal="center" vertical="center"/>
    </xf>
    <xf numFmtId="0" fontId="1" fillId="2" borderId="34" xfId="2" applyFont="1" applyFill="1" applyBorder="1" applyAlignment="1">
      <alignment horizontal="center" vertical="center"/>
    </xf>
    <xf numFmtId="0" fontId="1" fillId="0" borderId="28" xfId="2" applyFont="1" applyBorder="1" applyAlignment="1">
      <alignment horizontal="left" vertical="top" indent="1"/>
    </xf>
    <xf numFmtId="0" fontId="1" fillId="0" borderId="26" xfId="2" applyFont="1" applyBorder="1" applyAlignment="1">
      <alignment horizontal="left" vertical="top" indent="1"/>
    </xf>
    <xf numFmtId="0" fontId="1" fillId="0" borderId="27" xfId="2" applyFont="1" applyBorder="1" applyAlignment="1">
      <alignment horizontal="left" vertical="top" indent="1"/>
    </xf>
    <xf numFmtId="0" fontId="1" fillId="0" borderId="25" xfId="2" applyFont="1" applyBorder="1" applyAlignment="1">
      <alignment horizontal="left" vertical="top" indent="1"/>
    </xf>
    <xf numFmtId="0" fontId="1" fillId="0" borderId="29" xfId="2" applyFont="1" applyBorder="1" applyAlignment="1">
      <alignment horizontal="left" vertical="top" indent="1"/>
    </xf>
    <xf numFmtId="0" fontId="1" fillId="0" borderId="30" xfId="2" applyFont="1" applyBorder="1" applyAlignment="1">
      <alignment horizontal="left" vertical="top" indent="1"/>
    </xf>
  </cellXfs>
  <cellStyles count="3">
    <cellStyle name="Normale" xfId="0" builtinId="0"/>
    <cellStyle name="Normale 13" xfId="2" xr:uid="{BC10D3E1-C199-4910-AE35-A7BD3CA905F3}"/>
    <cellStyle name="Normale_Immat gennaio 1996 2" xfId="1" xr:uid="{A9BC1EB6-B732-4B6F-B5A5-90A5528FB093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Tema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697D35-A7B8-4390-B1E6-165A6021C457}">
  <dimension ref="A1:M113"/>
  <sheetViews>
    <sheetView showGridLines="0" tabSelected="1" workbookViewId="0">
      <pane xSplit="1" ySplit="3" topLeftCell="B4" activePane="bottomRight" state="frozen"/>
      <selection pane="topRight" activeCell="B1" sqref="B1"/>
      <selection pane="bottomLeft" activeCell="A4" sqref="A4"/>
      <selection pane="bottomRight" sqref="A1:F1"/>
    </sheetView>
  </sheetViews>
  <sheetFormatPr defaultColWidth="9.109375" defaultRowHeight="10.199999999999999" x14ac:dyDescent="0.2"/>
  <cols>
    <col min="1" max="1" width="23.5546875" style="1" customWidth="1"/>
    <col min="2" max="2" width="22.44140625" style="1" customWidth="1"/>
    <col min="3" max="6" width="10" style="1" customWidth="1"/>
    <col min="7" max="16384" width="9.109375" style="1"/>
  </cols>
  <sheetData>
    <row r="1" spans="1:6" ht="17.100000000000001" customHeight="1" x14ac:dyDescent="0.2">
      <c r="A1" s="35" t="s">
        <v>118</v>
      </c>
      <c r="B1" s="36"/>
      <c r="C1" s="36"/>
      <c r="D1" s="36"/>
      <c r="E1" s="37"/>
      <c r="F1" s="37"/>
    </row>
    <row r="2" spans="1:6" ht="11.4" customHeight="1" x14ac:dyDescent="0.2">
      <c r="A2" s="38" t="s">
        <v>119</v>
      </c>
      <c r="B2" s="38" t="s">
        <v>120</v>
      </c>
      <c r="C2" s="40" t="s">
        <v>133</v>
      </c>
      <c r="D2" s="41"/>
      <c r="E2" s="42" t="s">
        <v>134</v>
      </c>
      <c r="F2" s="43"/>
    </row>
    <row r="3" spans="1:6" ht="11.4" customHeight="1" x14ac:dyDescent="0.2">
      <c r="A3" s="39"/>
      <c r="B3" s="39"/>
      <c r="C3" s="2" t="s">
        <v>135</v>
      </c>
      <c r="D3" s="3" t="s">
        <v>136</v>
      </c>
      <c r="E3" s="31" t="str">
        <f>C3</f>
        <v>Marzo</v>
      </c>
      <c r="F3" s="32" t="str">
        <f>D3</f>
        <v>Gen-Mar</v>
      </c>
    </row>
    <row r="4" spans="1:6" ht="11.1" customHeight="1" x14ac:dyDescent="0.2">
      <c r="A4" s="44" t="s">
        <v>1</v>
      </c>
      <c r="B4" s="4" t="s">
        <v>2</v>
      </c>
      <c r="C4" s="5">
        <v>454</v>
      </c>
      <c r="D4" s="6">
        <v>1500</v>
      </c>
      <c r="E4" s="29">
        <v>220</v>
      </c>
      <c r="F4" s="30">
        <v>441</v>
      </c>
    </row>
    <row r="5" spans="1:6" ht="11.1" customHeight="1" x14ac:dyDescent="0.2">
      <c r="A5" s="45"/>
      <c r="B5" s="8" t="s">
        <v>124</v>
      </c>
      <c r="C5" s="9">
        <v>351</v>
      </c>
      <c r="D5" s="10">
        <v>1175</v>
      </c>
      <c r="E5" s="9">
        <v>61</v>
      </c>
      <c r="F5" s="11">
        <v>191</v>
      </c>
    </row>
    <row r="6" spans="1:6" ht="11.1" customHeight="1" x14ac:dyDescent="0.2">
      <c r="A6" s="45"/>
      <c r="B6" s="8" t="s">
        <v>3</v>
      </c>
      <c r="C6" s="9">
        <v>421</v>
      </c>
      <c r="D6" s="10">
        <v>1273</v>
      </c>
      <c r="E6" s="9">
        <v>86</v>
      </c>
      <c r="F6" s="11">
        <v>203</v>
      </c>
    </row>
    <row r="7" spans="1:6" ht="11.1" customHeight="1" x14ac:dyDescent="0.2">
      <c r="A7" s="46"/>
      <c r="B7" s="12" t="s">
        <v>4</v>
      </c>
      <c r="C7" s="13">
        <v>441</v>
      </c>
      <c r="D7" s="14">
        <v>1373</v>
      </c>
      <c r="E7" s="13">
        <v>96</v>
      </c>
      <c r="F7" s="15">
        <v>230</v>
      </c>
    </row>
    <row r="8" spans="1:6" ht="11.1" customHeight="1" x14ac:dyDescent="0.2">
      <c r="A8" s="47" t="s">
        <v>5</v>
      </c>
      <c r="B8" s="4" t="s">
        <v>6</v>
      </c>
      <c r="C8" s="5">
        <v>139</v>
      </c>
      <c r="D8" s="6">
        <v>469</v>
      </c>
      <c r="E8" s="5">
        <v>152</v>
      </c>
      <c r="F8" s="7">
        <v>308</v>
      </c>
    </row>
    <row r="9" spans="1:6" ht="11.1" customHeight="1" x14ac:dyDescent="0.2">
      <c r="A9" s="46"/>
      <c r="B9" s="12" t="s">
        <v>7</v>
      </c>
      <c r="C9" s="13">
        <v>265</v>
      </c>
      <c r="D9" s="14">
        <v>987</v>
      </c>
      <c r="E9" s="13">
        <v>78</v>
      </c>
      <c r="F9" s="15">
        <v>175</v>
      </c>
    </row>
    <row r="10" spans="1:6" ht="11.1" customHeight="1" x14ac:dyDescent="0.2">
      <c r="A10" s="47" t="s">
        <v>8</v>
      </c>
      <c r="B10" s="4" t="s">
        <v>9</v>
      </c>
      <c r="C10" s="5">
        <v>388</v>
      </c>
      <c r="D10" s="6">
        <v>1173</v>
      </c>
      <c r="E10" s="5">
        <v>108</v>
      </c>
      <c r="F10" s="7">
        <v>260</v>
      </c>
    </row>
    <row r="11" spans="1:6" ht="11.1" customHeight="1" x14ac:dyDescent="0.2">
      <c r="A11" s="45"/>
      <c r="B11" s="8" t="s">
        <v>10</v>
      </c>
      <c r="C11" s="9">
        <v>583</v>
      </c>
      <c r="D11" s="10">
        <v>1912</v>
      </c>
      <c r="E11" s="9">
        <v>203</v>
      </c>
      <c r="F11" s="11">
        <v>504</v>
      </c>
    </row>
    <row r="12" spans="1:6" ht="11.1" customHeight="1" x14ac:dyDescent="0.2">
      <c r="A12" s="45"/>
      <c r="B12" s="8" t="s">
        <v>11</v>
      </c>
      <c r="C12" s="9">
        <v>128</v>
      </c>
      <c r="D12" s="10">
        <v>328</v>
      </c>
      <c r="E12" s="9">
        <v>14</v>
      </c>
      <c r="F12" s="11">
        <v>41</v>
      </c>
    </row>
    <row r="13" spans="1:6" ht="11.1" customHeight="1" x14ac:dyDescent="0.2">
      <c r="A13" s="45"/>
      <c r="B13" s="8" t="s">
        <v>125</v>
      </c>
      <c r="C13" s="9">
        <v>453</v>
      </c>
      <c r="D13" s="10">
        <v>1449</v>
      </c>
      <c r="E13" s="9">
        <v>76</v>
      </c>
      <c r="F13" s="11">
        <v>206</v>
      </c>
    </row>
    <row r="14" spans="1:6" ht="11.1" customHeight="1" x14ac:dyDescent="0.2">
      <c r="A14" s="46"/>
      <c r="B14" s="12" t="s">
        <v>12</v>
      </c>
      <c r="C14" s="13">
        <v>167</v>
      </c>
      <c r="D14" s="14">
        <v>535</v>
      </c>
      <c r="E14" s="13">
        <v>28</v>
      </c>
      <c r="F14" s="15">
        <v>76</v>
      </c>
    </row>
    <row r="15" spans="1:6" ht="11.1" customHeight="1" x14ac:dyDescent="0.2">
      <c r="A15" s="47" t="s">
        <v>13</v>
      </c>
      <c r="B15" s="4" t="s">
        <v>14</v>
      </c>
      <c r="C15" s="5">
        <v>364</v>
      </c>
      <c r="D15" s="6">
        <v>1119</v>
      </c>
      <c r="E15" s="5">
        <v>55</v>
      </c>
      <c r="F15" s="7">
        <v>152</v>
      </c>
    </row>
    <row r="16" spans="1:6" ht="11.1" customHeight="1" x14ac:dyDescent="0.2">
      <c r="A16" s="45"/>
      <c r="B16" s="8" t="s">
        <v>15</v>
      </c>
      <c r="C16" s="9">
        <v>247</v>
      </c>
      <c r="D16" s="10">
        <v>741</v>
      </c>
      <c r="E16" s="9">
        <v>59</v>
      </c>
      <c r="F16" s="11">
        <v>141</v>
      </c>
    </row>
    <row r="17" spans="1:6" ht="11.1" customHeight="1" x14ac:dyDescent="0.2">
      <c r="A17" s="45"/>
      <c r="B17" s="8" t="s">
        <v>16</v>
      </c>
      <c r="C17" s="9">
        <v>725</v>
      </c>
      <c r="D17" s="10">
        <v>2347</v>
      </c>
      <c r="E17" s="9">
        <v>331</v>
      </c>
      <c r="F17" s="11">
        <v>751</v>
      </c>
    </row>
    <row r="18" spans="1:6" ht="11.1" customHeight="1" x14ac:dyDescent="0.2">
      <c r="A18" s="45"/>
      <c r="B18" s="8" t="s">
        <v>17</v>
      </c>
      <c r="C18" s="9">
        <v>1808</v>
      </c>
      <c r="D18" s="10">
        <v>5756</v>
      </c>
      <c r="E18" s="9">
        <v>919</v>
      </c>
      <c r="F18" s="11">
        <v>2587</v>
      </c>
    </row>
    <row r="19" spans="1:6" ht="11.1" customHeight="1" x14ac:dyDescent="0.2">
      <c r="A19" s="46"/>
      <c r="B19" s="12" t="s">
        <v>18</v>
      </c>
      <c r="C19" s="13">
        <v>667</v>
      </c>
      <c r="D19" s="14">
        <v>2521</v>
      </c>
      <c r="E19" s="13">
        <v>555</v>
      </c>
      <c r="F19" s="15">
        <v>1365</v>
      </c>
    </row>
    <row r="20" spans="1:6" ht="11.1" customHeight="1" x14ac:dyDescent="0.2">
      <c r="A20" s="47" t="s">
        <v>19</v>
      </c>
      <c r="B20" s="4" t="s">
        <v>20</v>
      </c>
      <c r="C20" s="5">
        <v>1861</v>
      </c>
      <c r="D20" s="6">
        <v>5812</v>
      </c>
      <c r="E20" s="5">
        <v>961</v>
      </c>
      <c r="F20" s="7">
        <v>2426</v>
      </c>
    </row>
    <row r="21" spans="1:6" ht="11.1" customHeight="1" x14ac:dyDescent="0.2">
      <c r="A21" s="45"/>
      <c r="B21" s="8" t="s">
        <v>21</v>
      </c>
      <c r="C21" s="9">
        <v>551</v>
      </c>
      <c r="D21" s="10">
        <v>1763</v>
      </c>
      <c r="E21" s="9">
        <v>101</v>
      </c>
      <c r="F21" s="11">
        <v>262</v>
      </c>
    </row>
    <row r="22" spans="1:6" ht="11.1" customHeight="1" x14ac:dyDescent="0.2">
      <c r="A22" s="45"/>
      <c r="B22" s="8" t="s">
        <v>126</v>
      </c>
      <c r="C22" s="9">
        <v>593</v>
      </c>
      <c r="D22" s="10">
        <v>1840</v>
      </c>
      <c r="E22" s="9">
        <v>157</v>
      </c>
      <c r="F22" s="11">
        <v>373</v>
      </c>
    </row>
    <row r="23" spans="1:6" ht="11.1" customHeight="1" x14ac:dyDescent="0.2">
      <c r="A23" s="45"/>
      <c r="B23" s="8" t="s">
        <v>22</v>
      </c>
      <c r="C23" s="9">
        <v>1210</v>
      </c>
      <c r="D23" s="10">
        <v>3818</v>
      </c>
      <c r="E23" s="9">
        <v>684</v>
      </c>
      <c r="F23" s="11">
        <v>1771</v>
      </c>
    </row>
    <row r="24" spans="1:6" ht="11.1" customHeight="1" x14ac:dyDescent="0.2">
      <c r="A24" s="45"/>
      <c r="B24" s="8" t="s">
        <v>23</v>
      </c>
      <c r="C24" s="9">
        <v>761</v>
      </c>
      <c r="D24" s="10">
        <v>2302</v>
      </c>
      <c r="E24" s="9">
        <v>487</v>
      </c>
      <c r="F24" s="11">
        <v>1183</v>
      </c>
    </row>
    <row r="25" spans="1:6" ht="11.1" customHeight="1" x14ac:dyDescent="0.2">
      <c r="A25" s="45"/>
      <c r="B25" s="8" t="s">
        <v>24</v>
      </c>
      <c r="C25" s="9">
        <v>457</v>
      </c>
      <c r="D25" s="10">
        <v>1306</v>
      </c>
      <c r="E25" s="9">
        <v>158</v>
      </c>
      <c r="F25" s="11">
        <v>412</v>
      </c>
    </row>
    <row r="26" spans="1:6" ht="11.1" customHeight="1" x14ac:dyDescent="0.2">
      <c r="A26" s="45"/>
      <c r="B26" s="8" t="s">
        <v>25</v>
      </c>
      <c r="C26" s="9">
        <v>713</v>
      </c>
      <c r="D26" s="10">
        <v>2230</v>
      </c>
      <c r="E26" s="9">
        <v>163</v>
      </c>
      <c r="F26" s="11">
        <v>546</v>
      </c>
    </row>
    <row r="27" spans="1:6" ht="11.1" customHeight="1" x14ac:dyDescent="0.2">
      <c r="A27" s="45"/>
      <c r="B27" s="8" t="s">
        <v>127</v>
      </c>
      <c r="C27" s="9">
        <v>896</v>
      </c>
      <c r="D27" s="10">
        <v>2680</v>
      </c>
      <c r="E27" s="9">
        <v>2388</v>
      </c>
      <c r="F27" s="11">
        <v>8187</v>
      </c>
    </row>
    <row r="28" spans="1:6" ht="11.1" customHeight="1" x14ac:dyDescent="0.2">
      <c r="A28" s="46"/>
      <c r="B28" s="12" t="s">
        <v>26</v>
      </c>
      <c r="C28" s="13">
        <v>458</v>
      </c>
      <c r="D28" s="14">
        <v>1454</v>
      </c>
      <c r="E28" s="13">
        <v>92</v>
      </c>
      <c r="F28" s="15">
        <v>322</v>
      </c>
    </row>
    <row r="29" spans="1:6" ht="11.1" customHeight="1" x14ac:dyDescent="0.2">
      <c r="A29" s="47" t="s">
        <v>27</v>
      </c>
      <c r="B29" s="4" t="s">
        <v>28</v>
      </c>
      <c r="C29" s="5">
        <v>156</v>
      </c>
      <c r="D29" s="6">
        <v>582</v>
      </c>
      <c r="E29" s="5">
        <v>13</v>
      </c>
      <c r="F29" s="7">
        <v>50</v>
      </c>
    </row>
    <row r="30" spans="1:6" ht="11.1" customHeight="1" x14ac:dyDescent="0.2">
      <c r="A30" s="45"/>
      <c r="B30" s="8" t="s">
        <v>29</v>
      </c>
      <c r="C30" s="9">
        <v>429</v>
      </c>
      <c r="D30" s="10">
        <v>1301</v>
      </c>
      <c r="E30" s="9">
        <v>210</v>
      </c>
      <c r="F30" s="11">
        <v>511</v>
      </c>
    </row>
    <row r="31" spans="1:6" ht="11.1" customHeight="1" x14ac:dyDescent="0.2">
      <c r="A31" s="45"/>
      <c r="B31" s="8" t="s">
        <v>30</v>
      </c>
      <c r="C31" s="9">
        <v>301</v>
      </c>
      <c r="D31" s="10">
        <v>936</v>
      </c>
      <c r="E31" s="9">
        <v>83</v>
      </c>
      <c r="F31" s="11">
        <v>206</v>
      </c>
    </row>
    <row r="32" spans="1:6" ht="11.1" customHeight="1" x14ac:dyDescent="0.2">
      <c r="A32" s="46"/>
      <c r="B32" s="12" t="s">
        <v>31</v>
      </c>
      <c r="C32" s="13">
        <v>659</v>
      </c>
      <c r="D32" s="14">
        <v>2022</v>
      </c>
      <c r="E32" s="13">
        <v>335</v>
      </c>
      <c r="F32" s="15">
        <v>743</v>
      </c>
    </row>
    <row r="33" spans="1:6" ht="11.1" customHeight="1" x14ac:dyDescent="0.2">
      <c r="A33" s="47" t="s">
        <v>32</v>
      </c>
      <c r="B33" s="4" t="s">
        <v>33</v>
      </c>
      <c r="C33" s="5">
        <v>472</v>
      </c>
      <c r="D33" s="6">
        <v>1575</v>
      </c>
      <c r="E33" s="5">
        <v>155</v>
      </c>
      <c r="F33" s="7">
        <v>389</v>
      </c>
    </row>
    <row r="34" spans="1:6" ht="11.1" customHeight="1" x14ac:dyDescent="0.2">
      <c r="A34" s="45"/>
      <c r="B34" s="8" t="s">
        <v>34</v>
      </c>
      <c r="C34" s="9">
        <v>616</v>
      </c>
      <c r="D34" s="10">
        <v>1886</v>
      </c>
      <c r="E34" s="9">
        <v>127</v>
      </c>
      <c r="F34" s="11">
        <v>337</v>
      </c>
    </row>
    <row r="35" spans="1:6" ht="11.1" customHeight="1" x14ac:dyDescent="0.2">
      <c r="A35" s="45"/>
      <c r="B35" s="8" t="s">
        <v>35</v>
      </c>
      <c r="C35" s="9">
        <v>215</v>
      </c>
      <c r="D35" s="10">
        <v>639</v>
      </c>
      <c r="E35" s="9">
        <v>30</v>
      </c>
      <c r="F35" s="11">
        <v>61</v>
      </c>
    </row>
    <row r="36" spans="1:6" ht="11.1" customHeight="1" x14ac:dyDescent="0.2">
      <c r="A36" s="45"/>
      <c r="B36" s="8" t="s">
        <v>36</v>
      </c>
      <c r="C36" s="9">
        <v>6687</v>
      </c>
      <c r="D36" s="10">
        <v>20702</v>
      </c>
      <c r="E36" s="9">
        <v>5884</v>
      </c>
      <c r="F36" s="11">
        <v>14401</v>
      </c>
    </row>
    <row r="37" spans="1:6" ht="11.1" customHeight="1" x14ac:dyDescent="0.2">
      <c r="A37" s="46"/>
      <c r="B37" s="12" t="s">
        <v>37</v>
      </c>
      <c r="C37" s="13">
        <v>379</v>
      </c>
      <c r="D37" s="14">
        <v>1224</v>
      </c>
      <c r="E37" s="13">
        <v>88</v>
      </c>
      <c r="F37" s="15">
        <v>199</v>
      </c>
    </row>
    <row r="38" spans="1:6" ht="11.1" customHeight="1" x14ac:dyDescent="0.2">
      <c r="A38" s="47" t="s">
        <v>38</v>
      </c>
      <c r="B38" s="4" t="s">
        <v>39</v>
      </c>
      <c r="C38" s="5">
        <v>1085</v>
      </c>
      <c r="D38" s="6">
        <v>3190</v>
      </c>
      <c r="E38" s="5">
        <v>281</v>
      </c>
      <c r="F38" s="7">
        <v>711</v>
      </c>
    </row>
    <row r="39" spans="1:6" ht="11.1" customHeight="1" x14ac:dyDescent="0.2">
      <c r="A39" s="45"/>
      <c r="B39" s="8" t="s">
        <v>40</v>
      </c>
      <c r="C39" s="9">
        <v>206</v>
      </c>
      <c r="D39" s="10">
        <v>660</v>
      </c>
      <c r="E39" s="9">
        <v>30</v>
      </c>
      <c r="F39" s="11">
        <v>87</v>
      </c>
    </row>
    <row r="40" spans="1:6" ht="11.1" customHeight="1" x14ac:dyDescent="0.2">
      <c r="A40" s="45"/>
      <c r="B40" s="8" t="s">
        <v>41</v>
      </c>
      <c r="C40" s="9">
        <v>409</v>
      </c>
      <c r="D40" s="10">
        <v>1299</v>
      </c>
      <c r="E40" s="9">
        <v>65</v>
      </c>
      <c r="F40" s="11">
        <v>191</v>
      </c>
    </row>
    <row r="41" spans="1:6" ht="11.1" customHeight="1" x14ac:dyDescent="0.2">
      <c r="A41" s="46"/>
      <c r="B41" s="12" t="s">
        <v>42</v>
      </c>
      <c r="C41" s="13">
        <v>397</v>
      </c>
      <c r="D41" s="14">
        <v>1238</v>
      </c>
      <c r="E41" s="13">
        <v>84</v>
      </c>
      <c r="F41" s="15">
        <v>231</v>
      </c>
    </row>
    <row r="42" spans="1:6" ht="11.1" customHeight="1" x14ac:dyDescent="0.2">
      <c r="A42" s="47" t="s">
        <v>43</v>
      </c>
      <c r="B42" s="4" t="s">
        <v>44</v>
      </c>
      <c r="C42" s="5">
        <v>1619</v>
      </c>
      <c r="D42" s="6">
        <v>4960</v>
      </c>
      <c r="E42" s="5">
        <v>509</v>
      </c>
      <c r="F42" s="7">
        <v>1275</v>
      </c>
    </row>
    <row r="43" spans="1:6" ht="11.1" customHeight="1" x14ac:dyDescent="0.2">
      <c r="A43" s="45"/>
      <c r="B43" s="8" t="s">
        <v>45</v>
      </c>
      <c r="C43" s="9">
        <v>1748</v>
      </c>
      <c r="D43" s="10">
        <v>5526</v>
      </c>
      <c r="E43" s="9">
        <v>871</v>
      </c>
      <c r="F43" s="11">
        <v>2157</v>
      </c>
    </row>
    <row r="44" spans="1:6" ht="11.1" customHeight="1" x14ac:dyDescent="0.2">
      <c r="A44" s="45"/>
      <c r="B44" s="8" t="s">
        <v>46</v>
      </c>
      <c r="C44" s="9">
        <v>1205</v>
      </c>
      <c r="D44" s="10">
        <v>3691</v>
      </c>
      <c r="E44" s="9">
        <v>531</v>
      </c>
      <c r="F44" s="11">
        <v>1201</v>
      </c>
    </row>
    <row r="45" spans="1:6" ht="11.1" customHeight="1" x14ac:dyDescent="0.2">
      <c r="A45" s="45"/>
      <c r="B45" s="8" t="s">
        <v>47</v>
      </c>
      <c r="C45" s="9">
        <v>559</v>
      </c>
      <c r="D45" s="10">
        <v>1748</v>
      </c>
      <c r="E45" s="9">
        <v>260</v>
      </c>
      <c r="F45" s="11">
        <v>649</v>
      </c>
    </row>
    <row r="46" spans="1:6" ht="11.1" customHeight="1" x14ac:dyDescent="0.2">
      <c r="A46" s="45"/>
      <c r="B46" s="8" t="s">
        <v>48</v>
      </c>
      <c r="C46" s="9">
        <v>561</v>
      </c>
      <c r="D46" s="10">
        <v>1767</v>
      </c>
      <c r="E46" s="9">
        <v>184</v>
      </c>
      <c r="F46" s="11">
        <v>449</v>
      </c>
    </row>
    <row r="47" spans="1:6" ht="11.1" customHeight="1" x14ac:dyDescent="0.2">
      <c r="A47" s="45"/>
      <c r="B47" s="8" t="s">
        <v>49</v>
      </c>
      <c r="C47" s="9">
        <v>402</v>
      </c>
      <c r="D47" s="10">
        <v>1226</v>
      </c>
      <c r="E47" s="9">
        <v>130</v>
      </c>
      <c r="F47" s="11">
        <v>276</v>
      </c>
    </row>
    <row r="48" spans="1:6" ht="11.1" customHeight="1" x14ac:dyDescent="0.2">
      <c r="A48" s="45"/>
      <c r="B48" s="8" t="s">
        <v>50</v>
      </c>
      <c r="C48" s="9">
        <v>527</v>
      </c>
      <c r="D48" s="10">
        <v>1566</v>
      </c>
      <c r="E48" s="9">
        <v>178</v>
      </c>
      <c r="F48" s="11">
        <v>461</v>
      </c>
    </row>
    <row r="49" spans="1:6" ht="11.1" customHeight="1" x14ac:dyDescent="0.2">
      <c r="A49" s="45"/>
      <c r="B49" s="8" t="s">
        <v>51</v>
      </c>
      <c r="C49" s="9">
        <v>5428</v>
      </c>
      <c r="D49" s="10">
        <v>16236</v>
      </c>
      <c r="E49" s="9">
        <v>2570</v>
      </c>
      <c r="F49" s="11">
        <v>6593</v>
      </c>
    </row>
    <row r="50" spans="1:6" ht="11.1" customHeight="1" x14ac:dyDescent="0.2">
      <c r="A50" s="45"/>
      <c r="B50" s="8" t="s">
        <v>128</v>
      </c>
      <c r="C50" s="9">
        <v>1626</v>
      </c>
      <c r="D50" s="10">
        <v>4985</v>
      </c>
      <c r="E50" s="9">
        <v>1060</v>
      </c>
      <c r="F50" s="11">
        <v>2654</v>
      </c>
    </row>
    <row r="51" spans="1:6" ht="11.1" customHeight="1" x14ac:dyDescent="0.2">
      <c r="A51" s="45"/>
      <c r="B51" s="8" t="s">
        <v>52</v>
      </c>
      <c r="C51" s="9">
        <v>967</v>
      </c>
      <c r="D51" s="10">
        <v>2983</v>
      </c>
      <c r="E51" s="9">
        <v>224</v>
      </c>
      <c r="F51" s="11">
        <v>513</v>
      </c>
    </row>
    <row r="52" spans="1:6" ht="11.1" customHeight="1" x14ac:dyDescent="0.2">
      <c r="A52" s="45"/>
      <c r="B52" s="8" t="s">
        <v>53</v>
      </c>
      <c r="C52" s="9">
        <v>194</v>
      </c>
      <c r="D52" s="10">
        <v>642</v>
      </c>
      <c r="E52" s="9">
        <v>97</v>
      </c>
      <c r="F52" s="11">
        <v>264</v>
      </c>
    </row>
    <row r="53" spans="1:6" ht="11.1" customHeight="1" x14ac:dyDescent="0.2">
      <c r="A53" s="46"/>
      <c r="B53" s="12" t="s">
        <v>54</v>
      </c>
      <c r="C53" s="13">
        <v>1826</v>
      </c>
      <c r="D53" s="14">
        <v>5356</v>
      </c>
      <c r="E53" s="13">
        <v>443</v>
      </c>
      <c r="F53" s="15">
        <v>1111</v>
      </c>
    </row>
    <row r="54" spans="1:6" ht="11.1" customHeight="1" x14ac:dyDescent="0.2">
      <c r="A54" s="47" t="s">
        <v>55</v>
      </c>
      <c r="B54" s="4" t="s">
        <v>56</v>
      </c>
      <c r="C54" s="5">
        <v>608</v>
      </c>
      <c r="D54" s="6">
        <v>2040</v>
      </c>
      <c r="E54" s="5">
        <v>249</v>
      </c>
      <c r="F54" s="7">
        <v>641</v>
      </c>
    </row>
    <row r="55" spans="1:6" ht="11.1" customHeight="1" x14ac:dyDescent="0.2">
      <c r="A55" s="45"/>
      <c r="B55" s="8" t="s">
        <v>57</v>
      </c>
      <c r="C55" s="9">
        <v>268</v>
      </c>
      <c r="D55" s="10">
        <v>852</v>
      </c>
      <c r="E55" s="9">
        <v>99</v>
      </c>
      <c r="F55" s="11">
        <v>215</v>
      </c>
    </row>
    <row r="56" spans="1:6" ht="11.1" customHeight="1" x14ac:dyDescent="0.2">
      <c r="A56" s="45"/>
      <c r="B56" s="8" t="s">
        <v>58</v>
      </c>
      <c r="C56" s="9">
        <v>222</v>
      </c>
      <c r="D56" s="10">
        <v>660</v>
      </c>
      <c r="E56" s="9">
        <v>28</v>
      </c>
      <c r="F56" s="11">
        <v>79</v>
      </c>
    </row>
    <row r="57" spans="1:6" ht="11.1" customHeight="1" x14ac:dyDescent="0.2">
      <c r="A57" s="45"/>
      <c r="B57" s="8" t="s">
        <v>59</v>
      </c>
      <c r="C57" s="9">
        <v>348</v>
      </c>
      <c r="D57" s="10">
        <v>1110</v>
      </c>
      <c r="E57" s="9">
        <v>104</v>
      </c>
      <c r="F57" s="11">
        <v>244</v>
      </c>
    </row>
    <row r="58" spans="1:6" ht="11.1" customHeight="1" x14ac:dyDescent="0.2">
      <c r="A58" s="46"/>
      <c r="B58" s="12" t="s">
        <v>129</v>
      </c>
      <c r="C58" s="13">
        <v>479</v>
      </c>
      <c r="D58" s="14">
        <v>1491</v>
      </c>
      <c r="E58" s="13">
        <v>180</v>
      </c>
      <c r="F58" s="15">
        <v>467</v>
      </c>
    </row>
    <row r="59" spans="1:6" ht="11.1" customHeight="1" x14ac:dyDescent="0.2">
      <c r="A59" s="47" t="s">
        <v>60</v>
      </c>
      <c r="B59" s="4" t="s">
        <v>61</v>
      </c>
      <c r="C59" s="5">
        <v>194</v>
      </c>
      <c r="D59" s="6">
        <v>540</v>
      </c>
      <c r="E59" s="5">
        <v>26</v>
      </c>
      <c r="F59" s="7">
        <v>96</v>
      </c>
    </row>
    <row r="60" spans="1:6" ht="11.1" customHeight="1" x14ac:dyDescent="0.2">
      <c r="A60" s="46"/>
      <c r="B60" s="12" t="s">
        <v>62</v>
      </c>
      <c r="C60" s="13">
        <v>61</v>
      </c>
      <c r="D60" s="14">
        <v>203</v>
      </c>
      <c r="E60" s="13">
        <v>11</v>
      </c>
      <c r="F60" s="15">
        <v>744</v>
      </c>
    </row>
    <row r="61" spans="1:6" ht="11.1" customHeight="1" x14ac:dyDescent="0.2">
      <c r="A61" s="47" t="s">
        <v>63</v>
      </c>
      <c r="B61" s="4" t="s">
        <v>64</v>
      </c>
      <c r="C61" s="5">
        <v>678</v>
      </c>
      <c r="D61" s="6">
        <v>2203</v>
      </c>
      <c r="E61" s="5">
        <v>257</v>
      </c>
      <c r="F61" s="7">
        <v>661</v>
      </c>
    </row>
    <row r="62" spans="1:6" ht="11.1" customHeight="1" x14ac:dyDescent="0.2">
      <c r="A62" s="45"/>
      <c r="B62" s="8" t="s">
        <v>65</v>
      </c>
      <c r="C62" s="9">
        <v>338</v>
      </c>
      <c r="D62" s="10">
        <v>1079</v>
      </c>
      <c r="E62" s="9">
        <v>91</v>
      </c>
      <c r="F62" s="11">
        <v>158</v>
      </c>
    </row>
    <row r="63" spans="1:6" ht="11.1" customHeight="1" x14ac:dyDescent="0.2">
      <c r="A63" s="45"/>
      <c r="B63" s="8" t="s">
        <v>66</v>
      </c>
      <c r="C63" s="9">
        <v>314</v>
      </c>
      <c r="D63" s="10">
        <v>870</v>
      </c>
      <c r="E63" s="9">
        <v>76</v>
      </c>
      <c r="F63" s="11">
        <v>227</v>
      </c>
    </row>
    <row r="64" spans="1:6" ht="11.1" customHeight="1" x14ac:dyDescent="0.2">
      <c r="A64" s="45"/>
      <c r="B64" s="8" t="s">
        <v>67</v>
      </c>
      <c r="C64" s="9">
        <v>893</v>
      </c>
      <c r="D64" s="10">
        <v>2981</v>
      </c>
      <c r="E64" s="9">
        <v>371</v>
      </c>
      <c r="F64" s="11">
        <v>919</v>
      </c>
    </row>
    <row r="65" spans="1:6" ht="11.1" customHeight="1" x14ac:dyDescent="0.2">
      <c r="A65" s="45"/>
      <c r="B65" s="8" t="s">
        <v>68</v>
      </c>
      <c r="C65" s="9">
        <v>726</v>
      </c>
      <c r="D65" s="10">
        <v>2175</v>
      </c>
      <c r="E65" s="9">
        <v>228</v>
      </c>
      <c r="F65" s="11">
        <v>495</v>
      </c>
    </row>
    <row r="66" spans="1:6" ht="11.1" customHeight="1" x14ac:dyDescent="0.2">
      <c r="A66" s="45"/>
      <c r="B66" s="8" t="s">
        <v>69</v>
      </c>
      <c r="C66" s="9">
        <v>3122</v>
      </c>
      <c r="D66" s="10">
        <v>9819</v>
      </c>
      <c r="E66" s="9">
        <v>8491</v>
      </c>
      <c r="F66" s="11">
        <v>24479</v>
      </c>
    </row>
    <row r="67" spans="1:6" ht="11.1" customHeight="1" x14ac:dyDescent="0.2">
      <c r="A67" s="45"/>
      <c r="B67" s="8" t="s">
        <v>70</v>
      </c>
      <c r="C67" s="9">
        <v>284</v>
      </c>
      <c r="D67" s="10">
        <v>822</v>
      </c>
      <c r="E67" s="9">
        <v>40</v>
      </c>
      <c r="F67" s="11">
        <v>92</v>
      </c>
    </row>
    <row r="68" spans="1:6" ht="11.1" customHeight="1" x14ac:dyDescent="0.2">
      <c r="A68" s="46"/>
      <c r="B68" s="12" t="s">
        <v>71</v>
      </c>
      <c r="C68" s="13">
        <v>325</v>
      </c>
      <c r="D68" s="14">
        <v>964</v>
      </c>
      <c r="E68" s="13">
        <v>56</v>
      </c>
      <c r="F68" s="15">
        <v>125</v>
      </c>
    </row>
    <row r="69" spans="1:6" ht="11.1" customHeight="1" x14ac:dyDescent="0.2">
      <c r="A69" s="47" t="s">
        <v>72</v>
      </c>
      <c r="B69" s="4" t="s">
        <v>73</v>
      </c>
      <c r="C69" s="5">
        <v>1000</v>
      </c>
      <c r="D69" s="6">
        <v>3145</v>
      </c>
      <c r="E69" s="5">
        <v>517</v>
      </c>
      <c r="F69" s="7">
        <v>1334</v>
      </c>
    </row>
    <row r="70" spans="1:6" ht="11.1" customHeight="1" x14ac:dyDescent="0.2">
      <c r="A70" s="45"/>
      <c r="B70" s="8" t="s">
        <v>130</v>
      </c>
      <c r="C70" s="9">
        <v>181</v>
      </c>
      <c r="D70" s="10">
        <v>522</v>
      </c>
      <c r="E70" s="9">
        <v>66</v>
      </c>
      <c r="F70" s="11">
        <v>122</v>
      </c>
    </row>
    <row r="71" spans="1:6" ht="11.1" customHeight="1" x14ac:dyDescent="0.2">
      <c r="A71" s="45"/>
      <c r="B71" s="8" t="s">
        <v>74</v>
      </c>
      <c r="C71" s="9">
        <v>208</v>
      </c>
      <c r="D71" s="10">
        <v>741</v>
      </c>
      <c r="E71" s="9">
        <v>85</v>
      </c>
      <c r="F71" s="11">
        <v>211</v>
      </c>
    </row>
    <row r="72" spans="1:6" ht="11.1" customHeight="1" x14ac:dyDescent="0.2">
      <c r="A72" s="45"/>
      <c r="B72" s="8" t="s">
        <v>75</v>
      </c>
      <c r="C72" s="9">
        <v>286</v>
      </c>
      <c r="D72" s="10">
        <v>1060</v>
      </c>
      <c r="E72" s="9">
        <v>142</v>
      </c>
      <c r="F72" s="11">
        <v>303</v>
      </c>
    </row>
    <row r="73" spans="1:6" ht="11.1" customHeight="1" x14ac:dyDescent="0.2">
      <c r="A73" s="45"/>
      <c r="B73" s="8" t="s">
        <v>76</v>
      </c>
      <c r="C73" s="9">
        <v>633</v>
      </c>
      <c r="D73" s="10">
        <v>2123</v>
      </c>
      <c r="E73" s="9">
        <v>259</v>
      </c>
      <c r="F73" s="11">
        <v>519</v>
      </c>
    </row>
    <row r="74" spans="1:6" ht="11.1" customHeight="1" x14ac:dyDescent="0.2">
      <c r="A74" s="46"/>
      <c r="B74" s="12" t="s">
        <v>77</v>
      </c>
      <c r="C74" s="13">
        <v>355</v>
      </c>
      <c r="D74" s="14">
        <v>1153</v>
      </c>
      <c r="E74" s="13">
        <v>86</v>
      </c>
      <c r="F74" s="15">
        <v>219</v>
      </c>
    </row>
    <row r="75" spans="1:6" ht="11.1" customHeight="1" x14ac:dyDescent="0.2">
      <c r="A75" s="47" t="s">
        <v>78</v>
      </c>
      <c r="B75" s="4" t="s">
        <v>79</v>
      </c>
      <c r="C75" s="5">
        <v>493</v>
      </c>
      <c r="D75" s="6">
        <v>1568</v>
      </c>
      <c r="E75" s="5">
        <v>152</v>
      </c>
      <c r="F75" s="7">
        <v>335</v>
      </c>
    </row>
    <row r="76" spans="1:6" ht="11.1" customHeight="1" x14ac:dyDescent="0.2">
      <c r="A76" s="45"/>
      <c r="B76" s="8" t="s">
        <v>80</v>
      </c>
      <c r="C76" s="9">
        <v>129</v>
      </c>
      <c r="D76" s="10">
        <v>371</v>
      </c>
      <c r="E76" s="9">
        <v>25</v>
      </c>
      <c r="F76" s="11">
        <v>49</v>
      </c>
    </row>
    <row r="77" spans="1:6" ht="11.1" customHeight="1" x14ac:dyDescent="0.2">
      <c r="A77" s="45"/>
      <c r="B77" s="8" t="s">
        <v>81</v>
      </c>
      <c r="C77" s="9">
        <v>93</v>
      </c>
      <c r="D77" s="10">
        <v>346</v>
      </c>
      <c r="E77" s="9">
        <v>6</v>
      </c>
      <c r="F77" s="11">
        <v>15</v>
      </c>
    </row>
    <row r="78" spans="1:6" ht="11.1" customHeight="1" x14ac:dyDescent="0.2">
      <c r="A78" s="45"/>
      <c r="B78" s="8" t="s">
        <v>82</v>
      </c>
      <c r="C78" s="9">
        <v>482</v>
      </c>
      <c r="D78" s="10">
        <v>1507</v>
      </c>
      <c r="E78" s="9">
        <v>99</v>
      </c>
      <c r="F78" s="11">
        <v>251</v>
      </c>
    </row>
    <row r="79" spans="1:6" ht="11.1" customHeight="1" x14ac:dyDescent="0.2">
      <c r="A79" s="46"/>
      <c r="B79" s="12" t="s">
        <v>83</v>
      </c>
      <c r="C79" s="13">
        <v>261</v>
      </c>
      <c r="D79" s="14">
        <v>816</v>
      </c>
      <c r="E79" s="13">
        <v>52</v>
      </c>
      <c r="F79" s="15">
        <v>137</v>
      </c>
    </row>
    <row r="80" spans="1:6" ht="11.1" customHeight="1" x14ac:dyDescent="0.2">
      <c r="A80" s="47" t="s">
        <v>84</v>
      </c>
      <c r="B80" s="4" t="s">
        <v>85</v>
      </c>
      <c r="C80" s="5">
        <v>221</v>
      </c>
      <c r="D80" s="6">
        <v>795</v>
      </c>
      <c r="E80" s="5">
        <v>74</v>
      </c>
      <c r="F80" s="7">
        <v>176</v>
      </c>
    </row>
    <row r="81" spans="1:6" ht="11.1" customHeight="1" x14ac:dyDescent="0.2">
      <c r="A81" s="45"/>
      <c r="B81" s="8" t="s">
        <v>123</v>
      </c>
      <c r="C81" s="9">
        <v>158</v>
      </c>
      <c r="D81" s="10">
        <v>544</v>
      </c>
      <c r="E81" s="9">
        <v>18</v>
      </c>
      <c r="F81" s="11">
        <v>64</v>
      </c>
    </row>
    <row r="82" spans="1:6" ht="11.1" customHeight="1" x14ac:dyDescent="0.2">
      <c r="A82" s="45"/>
      <c r="B82" s="8" t="s">
        <v>86</v>
      </c>
      <c r="C82" s="9">
        <v>826</v>
      </c>
      <c r="D82" s="10">
        <v>2776</v>
      </c>
      <c r="E82" s="9">
        <v>339</v>
      </c>
      <c r="F82" s="11">
        <v>779</v>
      </c>
    </row>
    <row r="83" spans="1:6" ht="11.1" customHeight="1" x14ac:dyDescent="0.2">
      <c r="A83" s="45"/>
      <c r="B83" s="8" t="s">
        <v>87</v>
      </c>
      <c r="C83" s="9">
        <v>81</v>
      </c>
      <c r="D83" s="10">
        <v>280</v>
      </c>
      <c r="E83" s="9">
        <v>12</v>
      </c>
      <c r="F83" s="11">
        <v>29</v>
      </c>
    </row>
    <row r="84" spans="1:6" ht="11.1" customHeight="1" x14ac:dyDescent="0.2">
      <c r="A84" s="45"/>
      <c r="B84" s="8" t="s">
        <v>88</v>
      </c>
      <c r="C84" s="9">
        <v>589</v>
      </c>
      <c r="D84" s="10">
        <v>1860</v>
      </c>
      <c r="E84" s="9">
        <v>107</v>
      </c>
      <c r="F84" s="11">
        <v>258</v>
      </c>
    </row>
    <row r="85" spans="1:6" ht="11.1" customHeight="1" x14ac:dyDescent="0.2">
      <c r="A85" s="45"/>
      <c r="B85" s="8" t="s">
        <v>89</v>
      </c>
      <c r="C85" s="9">
        <v>1083</v>
      </c>
      <c r="D85" s="10">
        <v>3488</v>
      </c>
      <c r="E85" s="9">
        <v>447</v>
      </c>
      <c r="F85" s="11">
        <v>915</v>
      </c>
    </row>
    <row r="86" spans="1:6" ht="11.1" customHeight="1" x14ac:dyDescent="0.2">
      <c r="A86" s="45"/>
      <c r="B86" s="8" t="s">
        <v>90</v>
      </c>
      <c r="C86" s="9">
        <v>287</v>
      </c>
      <c r="D86" s="10">
        <v>947</v>
      </c>
      <c r="E86" s="9">
        <v>129</v>
      </c>
      <c r="F86" s="11">
        <v>291</v>
      </c>
    </row>
    <row r="87" spans="1:6" ht="11.1" customHeight="1" x14ac:dyDescent="0.2">
      <c r="A87" s="45"/>
      <c r="B87" s="8" t="s">
        <v>91</v>
      </c>
      <c r="C87" s="9">
        <v>344</v>
      </c>
      <c r="D87" s="10">
        <v>1172</v>
      </c>
      <c r="E87" s="9">
        <v>138</v>
      </c>
      <c r="F87" s="11">
        <v>292</v>
      </c>
    </row>
    <row r="88" spans="1:6" ht="11.1" customHeight="1" x14ac:dyDescent="0.2">
      <c r="A88" s="46"/>
      <c r="B88" s="12" t="s">
        <v>92</v>
      </c>
      <c r="C88" s="13">
        <v>264</v>
      </c>
      <c r="D88" s="14">
        <v>1021</v>
      </c>
      <c r="E88" s="13">
        <v>260</v>
      </c>
      <c r="F88" s="15">
        <v>417</v>
      </c>
    </row>
    <row r="89" spans="1:6" ht="11.1" customHeight="1" x14ac:dyDescent="0.2">
      <c r="A89" s="47" t="s">
        <v>93</v>
      </c>
      <c r="B89" s="4" t="s">
        <v>94</v>
      </c>
      <c r="C89" s="5">
        <v>597</v>
      </c>
      <c r="D89" s="6">
        <v>2004</v>
      </c>
      <c r="E89" s="5">
        <v>137</v>
      </c>
      <c r="F89" s="7">
        <v>334</v>
      </c>
    </row>
    <row r="90" spans="1:6" ht="11.1" customHeight="1" x14ac:dyDescent="0.2">
      <c r="A90" s="45"/>
      <c r="B90" s="8" t="s">
        <v>95</v>
      </c>
      <c r="C90" s="9">
        <v>2287</v>
      </c>
      <c r="D90" s="10">
        <v>7042</v>
      </c>
      <c r="E90" s="9">
        <v>6603</v>
      </c>
      <c r="F90" s="11">
        <v>20988</v>
      </c>
    </row>
    <row r="91" spans="1:6" ht="11.1" customHeight="1" x14ac:dyDescent="0.2">
      <c r="A91" s="45"/>
      <c r="B91" s="8" t="s">
        <v>96</v>
      </c>
      <c r="C91" s="9">
        <v>305</v>
      </c>
      <c r="D91" s="10">
        <v>1029</v>
      </c>
      <c r="E91" s="9">
        <v>56</v>
      </c>
      <c r="F91" s="11">
        <v>132</v>
      </c>
    </row>
    <row r="92" spans="1:6" ht="11.1" customHeight="1" x14ac:dyDescent="0.2">
      <c r="A92" s="45"/>
      <c r="B92" s="8" t="s">
        <v>97</v>
      </c>
      <c r="C92" s="9">
        <v>720</v>
      </c>
      <c r="D92" s="10">
        <v>2312</v>
      </c>
      <c r="E92" s="9">
        <v>124</v>
      </c>
      <c r="F92" s="11">
        <v>297</v>
      </c>
    </row>
    <row r="93" spans="1:6" ht="11.1" customHeight="1" x14ac:dyDescent="0.2">
      <c r="A93" s="45"/>
      <c r="B93" s="8" t="s">
        <v>98</v>
      </c>
      <c r="C93" s="9">
        <v>944</v>
      </c>
      <c r="D93" s="10">
        <v>2963</v>
      </c>
      <c r="E93" s="9">
        <v>147</v>
      </c>
      <c r="F93" s="11">
        <v>378</v>
      </c>
    </row>
    <row r="94" spans="1:6" ht="11.1" customHeight="1" x14ac:dyDescent="0.2">
      <c r="A94" s="45"/>
      <c r="B94" s="8" t="s">
        <v>131</v>
      </c>
      <c r="C94" s="9">
        <v>388</v>
      </c>
      <c r="D94" s="10">
        <v>1302</v>
      </c>
      <c r="E94" s="9">
        <v>85</v>
      </c>
      <c r="F94" s="11">
        <v>233</v>
      </c>
    </row>
    <row r="95" spans="1:6" ht="11.1" customHeight="1" x14ac:dyDescent="0.2">
      <c r="A95" s="45"/>
      <c r="B95" s="8" t="s">
        <v>99</v>
      </c>
      <c r="C95" s="9">
        <v>1049</v>
      </c>
      <c r="D95" s="10">
        <v>3373</v>
      </c>
      <c r="E95" s="9">
        <v>195</v>
      </c>
      <c r="F95" s="11">
        <v>452</v>
      </c>
    </row>
    <row r="96" spans="1:6" ht="11.1" customHeight="1" x14ac:dyDescent="0.2">
      <c r="A96" s="45"/>
      <c r="B96" s="8" t="s">
        <v>100</v>
      </c>
      <c r="C96" s="9">
        <v>673</v>
      </c>
      <c r="D96" s="10">
        <v>2047</v>
      </c>
      <c r="E96" s="9">
        <v>98</v>
      </c>
      <c r="F96" s="11">
        <v>270</v>
      </c>
    </row>
    <row r="97" spans="1:13" ht="11.1" customHeight="1" x14ac:dyDescent="0.2">
      <c r="A97" s="45"/>
      <c r="B97" s="8" t="s">
        <v>101</v>
      </c>
      <c r="C97" s="9">
        <v>607</v>
      </c>
      <c r="D97" s="10">
        <v>1912</v>
      </c>
      <c r="E97" s="9">
        <v>256</v>
      </c>
      <c r="F97" s="11">
        <v>625</v>
      </c>
    </row>
    <row r="98" spans="1:13" ht="11.1" customHeight="1" x14ac:dyDescent="0.2">
      <c r="A98" s="46"/>
      <c r="B98" s="12" t="s">
        <v>102</v>
      </c>
      <c r="C98" s="13">
        <v>533</v>
      </c>
      <c r="D98" s="14">
        <v>1710</v>
      </c>
      <c r="E98" s="13">
        <v>162</v>
      </c>
      <c r="F98" s="15">
        <v>361</v>
      </c>
    </row>
    <row r="99" spans="1:13" ht="11.1" customHeight="1" x14ac:dyDescent="0.2">
      <c r="A99" s="47" t="s">
        <v>103</v>
      </c>
      <c r="B99" s="4" t="s">
        <v>132</v>
      </c>
      <c r="C99" s="5">
        <v>312</v>
      </c>
      <c r="D99" s="6">
        <v>869</v>
      </c>
      <c r="E99" s="5">
        <v>17028</v>
      </c>
      <c r="F99" s="7">
        <v>31363</v>
      </c>
    </row>
    <row r="100" spans="1:13" ht="11.1" customHeight="1" x14ac:dyDescent="0.2">
      <c r="A100" s="46"/>
      <c r="B100" s="12" t="s">
        <v>104</v>
      </c>
      <c r="C100" s="13">
        <v>643</v>
      </c>
      <c r="D100" s="14">
        <v>2067</v>
      </c>
      <c r="E100" s="13">
        <v>19617</v>
      </c>
      <c r="F100" s="15">
        <v>47258</v>
      </c>
    </row>
    <row r="101" spans="1:13" ht="11.1" customHeight="1" x14ac:dyDescent="0.2">
      <c r="A101" s="47" t="s">
        <v>105</v>
      </c>
      <c r="B101" s="4" t="s">
        <v>106</v>
      </c>
      <c r="C101" s="5">
        <v>989</v>
      </c>
      <c r="D101" s="6">
        <v>3100</v>
      </c>
      <c r="E101" s="5">
        <v>265</v>
      </c>
      <c r="F101" s="7">
        <v>630</v>
      </c>
    </row>
    <row r="102" spans="1:13" ht="11.1" customHeight="1" x14ac:dyDescent="0.2">
      <c r="A102" s="46"/>
      <c r="B102" s="16" t="s">
        <v>107</v>
      </c>
      <c r="C102" s="17">
        <v>303</v>
      </c>
      <c r="D102" s="18">
        <v>995</v>
      </c>
      <c r="E102" s="17">
        <v>70</v>
      </c>
      <c r="F102" s="19">
        <v>207</v>
      </c>
    </row>
    <row r="103" spans="1:13" ht="11.1" customHeight="1" x14ac:dyDescent="0.2">
      <c r="A103" s="20" t="s">
        <v>108</v>
      </c>
      <c r="B103" s="21" t="s">
        <v>109</v>
      </c>
      <c r="C103" s="22">
        <v>229</v>
      </c>
      <c r="D103" s="23">
        <v>654</v>
      </c>
      <c r="E103" s="22">
        <v>189</v>
      </c>
      <c r="F103" s="24">
        <v>532</v>
      </c>
    </row>
    <row r="104" spans="1:13" ht="11.1" customHeight="1" x14ac:dyDescent="0.2">
      <c r="A104" s="48" t="s">
        <v>110</v>
      </c>
      <c r="B104" s="4" t="s">
        <v>111</v>
      </c>
      <c r="C104" s="5">
        <v>278</v>
      </c>
      <c r="D104" s="6">
        <v>865</v>
      </c>
      <c r="E104" s="5">
        <v>198</v>
      </c>
      <c r="F104" s="7">
        <v>459</v>
      </c>
    </row>
    <row r="105" spans="1:13" ht="11.1" customHeight="1" x14ac:dyDescent="0.2">
      <c r="A105" s="45"/>
      <c r="B105" s="8" t="s">
        <v>112</v>
      </c>
      <c r="C105" s="9">
        <v>1377</v>
      </c>
      <c r="D105" s="10">
        <v>4243</v>
      </c>
      <c r="E105" s="9">
        <v>420</v>
      </c>
      <c r="F105" s="11">
        <v>1147</v>
      </c>
    </row>
    <row r="106" spans="1:13" ht="11.1" customHeight="1" x14ac:dyDescent="0.2">
      <c r="A106" s="45"/>
      <c r="B106" s="8" t="s">
        <v>113</v>
      </c>
      <c r="C106" s="9">
        <v>322</v>
      </c>
      <c r="D106" s="10">
        <v>999</v>
      </c>
      <c r="E106" s="9">
        <v>75</v>
      </c>
      <c r="F106" s="11">
        <v>226</v>
      </c>
    </row>
    <row r="107" spans="1:13" ht="11.1" customHeight="1" x14ac:dyDescent="0.2">
      <c r="A107" s="45"/>
      <c r="B107" s="8" t="s">
        <v>114</v>
      </c>
      <c r="C107" s="9">
        <v>1198</v>
      </c>
      <c r="D107" s="10">
        <v>3715</v>
      </c>
      <c r="E107" s="9">
        <v>461</v>
      </c>
      <c r="F107" s="11">
        <v>1081</v>
      </c>
    </row>
    <row r="108" spans="1:13" ht="11.1" customHeight="1" x14ac:dyDescent="0.2">
      <c r="A108" s="45"/>
      <c r="B108" s="8" t="s">
        <v>115</v>
      </c>
      <c r="C108" s="9">
        <v>1085</v>
      </c>
      <c r="D108" s="10">
        <v>3292</v>
      </c>
      <c r="E108" s="9">
        <v>453</v>
      </c>
      <c r="F108" s="11">
        <v>997</v>
      </c>
    </row>
    <row r="109" spans="1:13" ht="11.1" customHeight="1" x14ac:dyDescent="0.2">
      <c r="A109" s="45"/>
      <c r="B109" s="8" t="s">
        <v>116</v>
      </c>
      <c r="C109" s="9">
        <v>1269</v>
      </c>
      <c r="D109" s="10">
        <v>4016</v>
      </c>
      <c r="E109" s="9">
        <v>657</v>
      </c>
      <c r="F109" s="11">
        <v>1999</v>
      </c>
    </row>
    <row r="110" spans="1:13" ht="11.1" customHeight="1" thickBot="1" x14ac:dyDescent="0.25">
      <c r="A110" s="49"/>
      <c r="B110" s="12" t="s">
        <v>117</v>
      </c>
      <c r="C110" s="13">
        <v>1148</v>
      </c>
      <c r="D110" s="14">
        <v>3539</v>
      </c>
      <c r="E110" s="13">
        <v>825</v>
      </c>
      <c r="F110" s="15">
        <v>1921</v>
      </c>
      <c r="H110" s="28"/>
      <c r="I110" s="28"/>
      <c r="J110" s="28"/>
      <c r="L110" s="28"/>
    </row>
    <row r="111" spans="1:13" s="28" customFormat="1" ht="12.9" customHeight="1" thickTop="1" x14ac:dyDescent="0.2">
      <c r="A111" s="25" t="s">
        <v>0</v>
      </c>
      <c r="B111" s="26"/>
      <c r="C111" s="27">
        <f>SUM(C4:C110)</f>
        <v>77864</v>
      </c>
      <c r="D111" s="27">
        <f>SUM(D4:D110)</f>
        <v>243895</v>
      </c>
      <c r="E111" s="27">
        <f>SUM(E4:E110)</f>
        <v>84115</v>
      </c>
      <c r="F111" s="27">
        <f>SUM(F4:F110)</f>
        <v>207081</v>
      </c>
      <c r="H111" s="1"/>
      <c r="I111" s="1"/>
      <c r="J111" s="1"/>
      <c r="K111" s="1"/>
      <c r="L111" s="1"/>
      <c r="M111" s="1"/>
    </row>
    <row r="112" spans="1:13" ht="13.5" customHeight="1" x14ac:dyDescent="0.2">
      <c r="A112" s="33" t="s">
        <v>121</v>
      </c>
      <c r="B112" s="33"/>
      <c r="C112" s="33"/>
      <c r="D112" s="33"/>
      <c r="E112" s="33"/>
      <c r="F112" s="33"/>
    </row>
    <row r="113" spans="1:6" ht="13.5" customHeight="1" x14ac:dyDescent="0.2">
      <c r="A113" s="34" t="s">
        <v>122</v>
      </c>
      <c r="B113" s="34"/>
      <c r="C113" s="34"/>
      <c r="D113" s="34"/>
      <c r="E113" s="34"/>
      <c r="F113" s="34"/>
    </row>
  </sheetData>
  <mergeCells count="26">
    <mergeCell ref="A80:A88"/>
    <mergeCell ref="A89:A98"/>
    <mergeCell ref="A99:A100"/>
    <mergeCell ref="A101:A102"/>
    <mergeCell ref="A104:A110"/>
    <mergeCell ref="A54:A58"/>
    <mergeCell ref="A59:A60"/>
    <mergeCell ref="A61:A68"/>
    <mergeCell ref="A69:A74"/>
    <mergeCell ref="A75:A79"/>
    <mergeCell ref="A112:F112"/>
    <mergeCell ref="A113:F113"/>
    <mergeCell ref="A1:F1"/>
    <mergeCell ref="A2:A3"/>
    <mergeCell ref="B2:B3"/>
    <mergeCell ref="C2:D2"/>
    <mergeCell ref="E2:F2"/>
    <mergeCell ref="A4:A7"/>
    <mergeCell ref="A8:A9"/>
    <mergeCell ref="A10:A14"/>
    <mergeCell ref="A15:A19"/>
    <mergeCell ref="A20:A28"/>
    <mergeCell ref="A29:A32"/>
    <mergeCell ref="A33:A37"/>
    <mergeCell ref="A38:A41"/>
    <mergeCell ref="A42:A53"/>
  </mergeCell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MAR 2024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Laura Alberti</dc:creator>
  <cp:lastModifiedBy>Alessio Irene</cp:lastModifiedBy>
  <dcterms:created xsi:type="dcterms:W3CDTF">2021-03-11T16:08:38Z</dcterms:created>
  <dcterms:modified xsi:type="dcterms:W3CDTF">2024-04-02T11:56:46Z</dcterms:modified>
</cp:coreProperties>
</file>