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2\StatisticheItalia\parco\CapC\DaControllare\"/>
    </mc:Choice>
  </mc:AlternateContent>
  <xr:revisionPtr revIDLastSave="0" documentId="13_ncr:1_{50DFE4EA-FE7A-45FB-A863-4C6462654CE0}" xr6:coauthVersionLast="47" xr6:coauthVersionMax="47" xr10:uidLastSave="{00000000-0000-0000-0000-000000000000}"/>
  <bookViews>
    <workbookView xWindow="28692" yWindow="-72" windowWidth="29016" windowHeight="15696" xr2:uid="{00000000-000D-0000-FFFF-FFFF00000000}"/>
  </bookViews>
  <sheets>
    <sheet name="13.AV_radiazioni_causa" sheetId="1" r:id="rId1"/>
  </sheets>
  <definedNames>
    <definedName name="_xlnm.Print_Area" localSheetId="0">'13.AV_radiazioni_causa'!$A$1:$D$32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0" i="1" l="1"/>
  <c r="D31" i="1"/>
  <c r="D28" i="1"/>
  <c r="D27" i="1" l="1"/>
  <c r="D25" i="1"/>
  <c r="D26" i="1"/>
  <c r="D29" i="1"/>
  <c r="D24" i="1"/>
  <c r="D23" i="1"/>
  <c r="D13" i="1"/>
  <c r="D22" i="1"/>
  <c r="D8" i="1"/>
  <c r="D9" i="1"/>
  <c r="D10" i="1"/>
  <c r="D11" i="1"/>
  <c r="D12" i="1"/>
  <c r="D14" i="1"/>
  <c r="D15" i="1"/>
  <c r="D16" i="1"/>
  <c r="D17" i="1"/>
  <c r="D18" i="1"/>
  <c r="D19" i="1"/>
  <c r="D20" i="1"/>
  <c r="D21" i="1"/>
  <c r="D7" i="1"/>
</calcChain>
</file>

<file path=xl/sharedStrings.xml><?xml version="1.0" encoding="utf-8"?>
<sst xmlns="http://schemas.openxmlformats.org/spreadsheetml/2006/main" count="8" uniqueCount="8">
  <si>
    <t>RADIAZIONI AUTOVETTURE DAL P.R.A</t>
  </si>
  <si>
    <t xml:space="preserve">CARS CANCELLED FROM P.R.A. REGISTERS </t>
  </si>
  <si>
    <t>%</t>
  </si>
  <si>
    <r>
      <t xml:space="preserve">Anni </t>
    </r>
    <r>
      <rPr>
        <i/>
        <sz val="9"/>
        <color theme="1" tint="0.14999847407452621"/>
        <rFont val="Trebuchet MS"/>
        <family val="2"/>
      </rPr>
      <t>/ Years</t>
    </r>
  </si>
  <si>
    <r>
      <t xml:space="preserve">Totali </t>
    </r>
    <r>
      <rPr>
        <i/>
        <sz val="9"/>
        <color theme="1" tint="0.14999847407452621"/>
        <rFont val="Trebuchet MS"/>
        <family val="2"/>
      </rPr>
      <t>/ Totals</t>
    </r>
  </si>
  <si>
    <r>
      <t xml:space="preserve">Radiazioni autovetture </t>
    </r>
    <r>
      <rPr>
        <i/>
        <sz val="9"/>
        <color theme="1" tint="0.14999847407452621"/>
        <rFont val="Trebuchet MS"/>
        <family val="2"/>
      </rPr>
      <t>/ Cars cancelled</t>
    </r>
  </si>
  <si>
    <r>
      <t xml:space="preserve">di cui per: Demolizione
</t>
    </r>
    <r>
      <rPr>
        <i/>
        <sz val="9"/>
        <color theme="1" tint="0.14999847407452621"/>
        <rFont val="Trebuchet MS"/>
        <family val="2"/>
      </rPr>
      <t>of which for demolition</t>
    </r>
  </si>
  <si>
    <r>
      <t>Fonte</t>
    </r>
    <r>
      <rPr>
        <i/>
        <sz val="8"/>
        <color theme="1" tint="0.14999847407452621"/>
        <rFont val="Trebuchet MS"/>
        <family val="2"/>
      </rPr>
      <t>/Source</t>
    </r>
    <r>
      <rPr>
        <i/>
        <sz val="9"/>
        <rFont val="Trebuchet MS"/>
        <family val="2"/>
      </rPr>
      <t>: ACI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</si>
</sst>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_ ;[Red]\-#,##0\ "/>
    <numFmt numFmtId="165" formatCode="0_ ;[Red]\-0\ "/>
    <numFmt numFmtId="166" formatCode="0.0%"/>
  </numFmts>
  <fonts count="31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sz val="10"/>
      <name val="Gill Sans"/>
    </font>
    <font>
      <sz val="10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0"/>
      <name val="Trebuchet MS"/>
      <family val="2"/>
    </font>
    <font>
      <sz val="11"/>
      <color indexed="8"/>
      <name val="Trebuchet MS"/>
      <family val="2"/>
    </font>
    <font>
      <b/>
      <sz val="9"/>
      <name val="Trebuchet MS"/>
      <family val="2"/>
    </font>
    <font>
      <sz val="9"/>
      <name val="Trebuchet MS"/>
      <family val="2"/>
    </font>
    <font>
      <sz val="9"/>
      <color indexed="8"/>
      <name val="Trebuchet MS"/>
      <family val="2"/>
    </font>
    <font>
      <i/>
      <sz val="9"/>
      <name val="Trebuchet MS"/>
      <family val="2"/>
    </font>
    <font>
      <i/>
      <sz val="9"/>
      <color indexed="8"/>
      <name val="Trebuchet MS"/>
      <family val="2"/>
    </font>
    <font>
      <sz val="11"/>
      <color indexed="8"/>
      <name val="Calibri"/>
      <family val="2"/>
    </font>
    <font>
      <i/>
      <sz val="10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  <font>
      <i/>
      <sz val="8"/>
      <color theme="1" tint="0.14999847407452621"/>
      <name val="Trebuchet MS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</fills>
  <borders count="2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/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/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/>
      <diagonal/>
    </border>
  </borders>
  <cellStyleXfs count="58">
    <xf numFmtId="0" fontId="0" fillId="0" borderId="0"/>
    <xf numFmtId="0" fontId="1" fillId="2" borderId="0" applyNumberFormat="0" applyBorder="0" applyAlignment="0" applyProtection="0"/>
    <xf numFmtId="0" fontId="27" fillId="2" borderId="0" applyNumberFormat="0" applyBorder="0" applyAlignment="0" applyProtection="0"/>
    <xf numFmtId="0" fontId="1" fillId="3" borderId="0" applyNumberFormat="0" applyBorder="0" applyAlignment="0" applyProtection="0"/>
    <xf numFmtId="0" fontId="27" fillId="3" borderId="0" applyNumberFormat="0" applyBorder="0" applyAlignment="0" applyProtection="0"/>
    <xf numFmtId="0" fontId="1" fillId="4" borderId="0" applyNumberFormat="0" applyBorder="0" applyAlignment="0" applyProtection="0"/>
    <xf numFmtId="0" fontId="27" fillId="4" borderId="0" applyNumberFormat="0" applyBorder="0" applyAlignment="0" applyProtection="0"/>
    <xf numFmtId="0" fontId="1" fillId="5" borderId="0" applyNumberFormat="0" applyBorder="0" applyAlignment="0" applyProtection="0"/>
    <xf numFmtId="0" fontId="27" fillId="5" borderId="0" applyNumberFormat="0" applyBorder="0" applyAlignment="0" applyProtection="0"/>
    <xf numFmtId="0" fontId="1" fillId="6" borderId="0" applyNumberFormat="0" applyBorder="0" applyAlignment="0" applyProtection="0"/>
    <xf numFmtId="0" fontId="27" fillId="6" borderId="0" applyNumberFormat="0" applyBorder="0" applyAlignment="0" applyProtection="0"/>
    <xf numFmtId="0" fontId="1" fillId="7" borderId="0" applyNumberFormat="0" applyBorder="0" applyAlignment="0" applyProtection="0"/>
    <xf numFmtId="0" fontId="27" fillId="7" borderId="0" applyNumberFormat="0" applyBorder="0" applyAlignment="0" applyProtection="0"/>
    <xf numFmtId="0" fontId="1" fillId="8" borderId="0" applyNumberFormat="0" applyBorder="0" applyAlignment="0" applyProtection="0"/>
    <xf numFmtId="0" fontId="27" fillId="8" borderId="0" applyNumberFormat="0" applyBorder="0" applyAlignment="0" applyProtection="0"/>
    <xf numFmtId="0" fontId="1" fillId="9" borderId="0" applyNumberFormat="0" applyBorder="0" applyAlignment="0" applyProtection="0"/>
    <xf numFmtId="0" fontId="27" fillId="9" borderId="0" applyNumberFormat="0" applyBorder="0" applyAlignment="0" applyProtection="0"/>
    <xf numFmtId="0" fontId="1" fillId="10" borderId="0" applyNumberFormat="0" applyBorder="0" applyAlignment="0" applyProtection="0"/>
    <xf numFmtId="0" fontId="27" fillId="10" borderId="0" applyNumberFormat="0" applyBorder="0" applyAlignment="0" applyProtection="0"/>
    <xf numFmtId="0" fontId="1" fillId="5" borderId="0" applyNumberFormat="0" applyBorder="0" applyAlignment="0" applyProtection="0"/>
    <xf numFmtId="0" fontId="27" fillId="5" borderId="0" applyNumberFormat="0" applyBorder="0" applyAlignment="0" applyProtection="0"/>
    <xf numFmtId="0" fontId="1" fillId="8" borderId="0" applyNumberFormat="0" applyBorder="0" applyAlignment="0" applyProtection="0"/>
    <xf numFmtId="0" fontId="27" fillId="8" borderId="0" applyNumberFormat="0" applyBorder="0" applyAlignment="0" applyProtection="0"/>
    <xf numFmtId="0" fontId="1" fillId="11" borderId="0" applyNumberFormat="0" applyBorder="0" applyAlignment="0" applyProtection="0"/>
    <xf numFmtId="0" fontId="27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0" fontId="7" fillId="22" borderId="0" applyNumberFormat="0" applyBorder="0" applyAlignment="0" applyProtection="0"/>
    <xf numFmtId="0" fontId="8" fillId="0" borderId="0"/>
    <xf numFmtId="0" fontId="9" fillId="0" borderId="0"/>
    <xf numFmtId="0" fontId="1" fillId="23" borderId="4" applyNumberFormat="0" applyFont="0" applyAlignment="0" applyProtection="0"/>
    <xf numFmtId="0" fontId="27" fillId="23" borderId="4" applyNumberFormat="0" applyFont="0" applyAlignment="0" applyProtection="0"/>
    <xf numFmtId="0" fontId="10" fillId="16" borderId="5" applyNumberFormat="0" applyAlignment="0" applyProtection="0"/>
    <xf numFmtId="9" fontId="1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6" fillId="0" borderId="8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3" borderId="0" applyNumberFormat="0" applyBorder="0" applyAlignment="0" applyProtection="0"/>
    <xf numFmtId="0" fontId="19" fillId="4" borderId="0" applyNumberFormat="0" applyBorder="0" applyAlignment="0" applyProtection="0"/>
  </cellStyleXfs>
  <cellXfs count="34">
    <xf numFmtId="0" fontId="0" fillId="0" borderId="0" xfId="0"/>
    <xf numFmtId="0" fontId="20" fillId="0" borderId="0" xfId="0" applyFont="1"/>
    <xf numFmtId="0" fontId="21" fillId="0" borderId="0" xfId="0" applyFont="1"/>
    <xf numFmtId="0" fontId="21" fillId="0" borderId="12" xfId="0" applyFont="1" applyBorder="1"/>
    <xf numFmtId="0" fontId="22" fillId="24" borderId="10" xfId="0" applyFont="1" applyFill="1" applyBorder="1" applyAlignment="1">
      <alignment horizontal="center" wrapText="1"/>
    </xf>
    <xf numFmtId="0" fontId="22" fillId="24" borderId="11" xfId="0" applyFont="1" applyFill="1" applyBorder="1" applyAlignment="1">
      <alignment horizontal="center" vertical="center"/>
    </xf>
    <xf numFmtId="165" fontId="23" fillId="0" borderId="18" xfId="0" applyNumberFormat="1" applyFont="1" applyBorder="1" applyAlignment="1">
      <alignment horizontal="center" vertical="center"/>
    </xf>
    <xf numFmtId="165" fontId="23" fillId="0" borderId="20" xfId="0" applyNumberFormat="1" applyFont="1" applyBorder="1" applyAlignment="1">
      <alignment horizontal="center" vertical="center"/>
    </xf>
    <xf numFmtId="165" fontId="23" fillId="25" borderId="20" xfId="0" applyNumberFormat="1" applyFont="1" applyFill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24" fillId="0" borderId="22" xfId="0" applyFont="1" applyBorder="1" applyAlignment="1">
      <alignment horizontal="center" vertical="center"/>
    </xf>
    <xf numFmtId="164" fontId="24" fillId="0" borderId="18" xfId="0" applyNumberFormat="1" applyFont="1" applyBorder="1" applyAlignment="1">
      <alignment vertical="center"/>
    </xf>
    <xf numFmtId="164" fontId="24" fillId="0" borderId="19" xfId="0" applyNumberFormat="1" applyFont="1" applyBorder="1" applyAlignment="1">
      <alignment vertical="center"/>
    </xf>
    <xf numFmtId="166" fontId="26" fillId="0" borderId="18" xfId="47" applyNumberFormat="1" applyFont="1" applyBorder="1" applyAlignment="1">
      <alignment horizontal="center" vertical="center"/>
    </xf>
    <xf numFmtId="164" fontId="24" fillId="0" borderId="20" xfId="0" applyNumberFormat="1" applyFont="1" applyBorder="1" applyAlignment="1">
      <alignment vertical="center"/>
    </xf>
    <xf numFmtId="164" fontId="24" fillId="0" borderId="21" xfId="0" applyNumberFormat="1" applyFont="1" applyBorder="1" applyAlignment="1">
      <alignment vertical="center"/>
    </xf>
    <xf numFmtId="166" fontId="26" fillId="0" borderId="20" xfId="47" applyNumberFormat="1" applyFont="1" applyBorder="1" applyAlignment="1">
      <alignment horizontal="center" vertical="center"/>
    </xf>
    <xf numFmtId="164" fontId="24" fillId="0" borderId="20" xfId="0" applyNumberFormat="1" applyFont="1" applyFill="1" applyBorder="1" applyAlignment="1">
      <alignment vertical="center"/>
    </xf>
    <xf numFmtId="164" fontId="24" fillId="0" borderId="21" xfId="0" applyNumberFormat="1" applyFont="1" applyFill="1" applyBorder="1" applyAlignment="1">
      <alignment vertical="center"/>
    </xf>
    <xf numFmtId="164" fontId="24" fillId="25" borderId="20" xfId="0" applyNumberFormat="1" applyFont="1" applyFill="1" applyBorder="1" applyAlignment="1">
      <alignment vertical="center"/>
    </xf>
    <xf numFmtId="164" fontId="24" fillId="25" borderId="21" xfId="0" applyNumberFormat="1" applyFont="1" applyFill="1" applyBorder="1" applyAlignment="1">
      <alignment vertical="center"/>
    </xf>
    <xf numFmtId="164" fontId="24" fillId="25" borderId="22" xfId="0" applyNumberFormat="1" applyFont="1" applyFill="1" applyBorder="1" applyAlignment="1">
      <alignment vertical="center"/>
    </xf>
    <xf numFmtId="166" fontId="26" fillId="0" borderId="22" xfId="47" applyNumberFormat="1" applyFont="1" applyBorder="1" applyAlignment="1">
      <alignment horizontal="center" vertical="center"/>
    </xf>
    <xf numFmtId="0" fontId="24" fillId="0" borderId="23" xfId="0" applyFont="1" applyBorder="1" applyAlignment="1">
      <alignment horizontal="center" vertical="center"/>
    </xf>
    <xf numFmtId="164" fontId="24" fillId="25" borderId="23" xfId="0" applyNumberFormat="1" applyFont="1" applyFill="1" applyBorder="1" applyAlignment="1">
      <alignment vertical="center"/>
    </xf>
    <xf numFmtId="166" fontId="26" fillId="0" borderId="23" xfId="47" applyNumberFormat="1" applyFont="1" applyBorder="1" applyAlignment="1">
      <alignment horizontal="center" vertical="center"/>
    </xf>
    <xf numFmtId="165" fontId="22" fillId="24" borderId="13" xfId="0" applyNumberFormat="1" applyFont="1" applyFill="1" applyBorder="1" applyAlignment="1">
      <alignment horizontal="justify" vertical="center"/>
    </xf>
    <xf numFmtId="165" fontId="22" fillId="24" borderId="14" xfId="0" applyNumberFormat="1" applyFont="1" applyFill="1" applyBorder="1" applyAlignment="1">
      <alignment horizontal="justify" vertical="center"/>
    </xf>
    <xf numFmtId="0" fontId="22" fillId="24" borderId="10" xfId="0" applyFont="1" applyFill="1" applyBorder="1" applyAlignment="1">
      <alignment horizontal="center" vertical="center"/>
    </xf>
    <xf numFmtId="0" fontId="22" fillId="24" borderId="15" xfId="0" applyFont="1" applyFill="1" applyBorder="1" applyAlignment="1">
      <alignment horizontal="center" vertical="center"/>
    </xf>
    <xf numFmtId="0" fontId="22" fillId="24" borderId="16" xfId="0" applyFont="1" applyFill="1" applyBorder="1" applyAlignment="1">
      <alignment horizontal="center" vertical="center"/>
    </xf>
    <xf numFmtId="0" fontId="20" fillId="0" borderId="0" xfId="0" applyFont="1" applyAlignment="1">
      <alignment horizontal="left" vertical="center" indent="13"/>
    </xf>
    <xf numFmtId="0" fontId="28" fillId="0" borderId="0" xfId="0" applyFont="1" applyAlignment="1">
      <alignment horizontal="left" vertical="center" indent="13"/>
    </xf>
    <xf numFmtId="3" fontId="25" fillId="25" borderId="17" xfId="0" applyNumberFormat="1" applyFont="1" applyFill="1" applyBorder="1" applyAlignment="1">
      <alignment horizontal="right"/>
    </xf>
  </cellXfs>
  <cellStyles count="58">
    <cellStyle name="20% - Colore 1" xfId="1" builtinId="30" customBuiltin="1"/>
    <cellStyle name="20% - Colore 1 2" xfId="2" xr:uid="{00000000-0005-0000-0000-000001000000}"/>
    <cellStyle name="20% - Colore 2" xfId="3" builtinId="34" customBuiltin="1"/>
    <cellStyle name="20% - Colore 2 2" xfId="4" xr:uid="{00000000-0005-0000-0000-000003000000}"/>
    <cellStyle name="20% - Colore 3" xfId="5" builtinId="38" customBuiltin="1"/>
    <cellStyle name="20% - Colore 3 2" xfId="6" xr:uid="{00000000-0005-0000-0000-000005000000}"/>
    <cellStyle name="20% - Colore 4" xfId="7" builtinId="42" customBuiltin="1"/>
    <cellStyle name="20% - Colore 4 2" xfId="8" xr:uid="{00000000-0005-0000-0000-000007000000}"/>
    <cellStyle name="20% - Colore 5" xfId="9" builtinId="46" customBuiltin="1"/>
    <cellStyle name="20% - Colore 5 2" xfId="10" xr:uid="{00000000-0005-0000-0000-000009000000}"/>
    <cellStyle name="20% - Colore 6" xfId="11" builtinId="50" customBuiltin="1"/>
    <cellStyle name="20% - Colore 6 2" xfId="12" xr:uid="{00000000-0005-0000-0000-00000B000000}"/>
    <cellStyle name="40% - Colore 1" xfId="13" builtinId="31" customBuiltin="1"/>
    <cellStyle name="40% - Colore 1 2" xfId="14" xr:uid="{00000000-0005-0000-0000-00000D000000}"/>
    <cellStyle name="40% - Colore 2" xfId="15" builtinId="35" customBuiltin="1"/>
    <cellStyle name="40% - Colore 2 2" xfId="16" xr:uid="{00000000-0005-0000-0000-00000F000000}"/>
    <cellStyle name="40% - Colore 3" xfId="17" builtinId="39" customBuiltin="1"/>
    <cellStyle name="40% - Colore 3 2" xfId="18" xr:uid="{00000000-0005-0000-0000-000011000000}"/>
    <cellStyle name="40% - Colore 4" xfId="19" builtinId="43" customBuiltin="1"/>
    <cellStyle name="40% - Colore 4 2" xfId="20" xr:uid="{00000000-0005-0000-0000-000013000000}"/>
    <cellStyle name="40% - Colore 5" xfId="21" builtinId="47" customBuiltin="1"/>
    <cellStyle name="40% - Colore 5 2" xfId="22" xr:uid="{00000000-0005-0000-0000-000015000000}"/>
    <cellStyle name="40% - Colore 6" xfId="23" builtinId="51" customBuiltin="1"/>
    <cellStyle name="40% - Colore 6 2" xfId="24" xr:uid="{00000000-0005-0000-0000-000017000000}"/>
    <cellStyle name="60% - Colore 1" xfId="25" builtinId="32" customBuiltin="1"/>
    <cellStyle name="60% - Colore 2" xfId="26" builtinId="36" customBuiltin="1"/>
    <cellStyle name="60% - Colore 3" xfId="27" builtinId="40" customBuiltin="1"/>
    <cellStyle name="60% - Colore 4" xfId="28" builtinId="44" customBuiltin="1"/>
    <cellStyle name="60% - Colore 5" xfId="29" builtinId="48" customBuiltin="1"/>
    <cellStyle name="60% - Colore 6" xfId="30" builtinId="52" customBuiltin="1"/>
    <cellStyle name="Calcolo" xfId="31" builtinId="22" customBuiltin="1"/>
    <cellStyle name="Cella collegata" xfId="32" builtinId="24" customBuiltin="1"/>
    <cellStyle name="Cella da controllare" xfId="33" builtinId="23" customBuiltin="1"/>
    <cellStyle name="Colore 1" xfId="34" builtinId="29" customBuiltin="1"/>
    <cellStyle name="Colore 2" xfId="35" builtinId="33" customBuiltin="1"/>
    <cellStyle name="Colore 3" xfId="36" builtinId="37" customBuiltin="1"/>
    <cellStyle name="Colore 4" xfId="37" builtinId="41" customBuiltin="1"/>
    <cellStyle name="Colore 5" xfId="38" builtinId="45" customBuiltin="1"/>
    <cellStyle name="Colore 6" xfId="39" builtinId="49" customBuiltin="1"/>
    <cellStyle name="Input" xfId="40" builtinId="20" customBuiltin="1"/>
    <cellStyle name="Neutrale" xfId="41" builtinId="28" customBuiltin="1"/>
    <cellStyle name="Normale" xfId="0" builtinId="0"/>
    <cellStyle name="Normale 2" xfId="42" xr:uid="{00000000-0005-0000-0000-00002A000000}"/>
    <cellStyle name="Normale 3" xfId="43" xr:uid="{00000000-0005-0000-0000-00002B000000}"/>
    <cellStyle name="Nota" xfId="44" builtinId="10" customBuiltin="1"/>
    <cellStyle name="Nota 2" xfId="45" xr:uid="{00000000-0005-0000-0000-00002D000000}"/>
    <cellStyle name="Output" xfId="46" builtinId="21" customBuiltin="1"/>
    <cellStyle name="Percentuale" xfId="47" builtinId="5"/>
    <cellStyle name="Testo avviso" xfId="48" builtinId="11" customBuiltin="1"/>
    <cellStyle name="Testo descrittivo" xfId="49" builtinId="53" customBuiltin="1"/>
    <cellStyle name="Titolo" xfId="50" builtinId="15" customBuiltin="1"/>
    <cellStyle name="Titolo 1" xfId="51" builtinId="16" customBuiltin="1"/>
    <cellStyle name="Titolo 2" xfId="52" builtinId="17" customBuiltin="1"/>
    <cellStyle name="Titolo 3" xfId="53" builtinId="18" customBuiltin="1"/>
    <cellStyle name="Titolo 4" xfId="54" builtinId="19" customBuiltin="1"/>
    <cellStyle name="Totale" xfId="55" builtinId="25" customBuiltin="1"/>
    <cellStyle name="Valore non valido" xfId="56" builtinId="27" customBuiltin="1"/>
    <cellStyle name="Valore valido" xfId="57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38100</xdr:rowOff>
    </xdr:from>
    <xdr:to>
      <xdr:col>1</xdr:col>
      <xdr:colOff>195792</xdr:colOff>
      <xdr:row>3</xdr:row>
      <xdr:rowOff>10905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C4FFE4A7-FF55-4DAA-8BD7-45BD53E3A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38100"/>
          <a:ext cx="1005417" cy="60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32"/>
  <sheetViews>
    <sheetView showGridLines="0" tabSelected="1" zoomScaleNormal="100" workbookViewId="0">
      <pane ySplit="6" topLeftCell="A16" activePane="bottomLeft" state="frozen"/>
      <selection pane="bottomLeft" activeCell="C31" sqref="C31"/>
    </sheetView>
  </sheetViews>
  <sheetFormatPr defaultColWidth="8.6640625" defaultRowHeight="14.4"/>
  <cols>
    <col min="1" max="1" width="12.5546875" style="2" customWidth="1"/>
    <col min="2" max="2" width="12.6640625" style="2" bestFit="1" customWidth="1"/>
    <col min="3" max="3" width="20.44140625" style="2" bestFit="1" customWidth="1"/>
    <col min="4" max="16384" width="8.6640625" style="2"/>
  </cols>
  <sheetData>
    <row r="1" spans="1:4" ht="15">
      <c r="A1" s="1"/>
    </row>
    <row r="2" spans="1:4">
      <c r="A2" s="31" t="s">
        <v>0</v>
      </c>
      <c r="B2" s="31"/>
      <c r="C2" s="31"/>
      <c r="D2" s="31"/>
    </row>
    <row r="3" spans="1:4">
      <c r="A3" s="32" t="s">
        <v>1</v>
      </c>
      <c r="B3" s="32"/>
      <c r="C3" s="32"/>
      <c r="D3" s="32"/>
    </row>
    <row r="5" spans="1:4" ht="20.25" customHeight="1">
      <c r="A5" s="26" t="s">
        <v>3</v>
      </c>
      <c r="B5" s="28" t="s">
        <v>5</v>
      </c>
      <c r="C5" s="29"/>
      <c r="D5" s="30"/>
    </row>
    <row r="6" spans="1:4" ht="26.4">
      <c r="A6" s="27"/>
      <c r="B6" s="5" t="s">
        <v>4</v>
      </c>
      <c r="C6" s="4" t="s">
        <v>6</v>
      </c>
      <c r="D6" s="5" t="s">
        <v>2</v>
      </c>
    </row>
    <row r="7" spans="1:4">
      <c r="A7" s="6">
        <v>1997</v>
      </c>
      <c r="B7" s="11">
        <v>2037426</v>
      </c>
      <c r="C7" s="12">
        <v>1996907</v>
      </c>
      <c r="D7" s="13">
        <f>C7/B7</f>
        <v>0.98011265194416874</v>
      </c>
    </row>
    <row r="8" spans="1:4">
      <c r="A8" s="7">
        <v>1998</v>
      </c>
      <c r="B8" s="14">
        <v>1506221</v>
      </c>
      <c r="C8" s="15">
        <v>1467891</v>
      </c>
      <c r="D8" s="16">
        <f t="shared" ref="D8:D24" si="0">C8/B8</f>
        <v>0.97455220714622892</v>
      </c>
    </row>
    <row r="9" spans="1:4">
      <c r="A9" s="7">
        <v>1999</v>
      </c>
      <c r="B9" s="14">
        <v>1231480</v>
      </c>
      <c r="C9" s="15">
        <v>982030</v>
      </c>
      <c r="D9" s="16">
        <f t="shared" si="0"/>
        <v>0.79743885406177928</v>
      </c>
    </row>
    <row r="10" spans="1:4">
      <c r="A10" s="7">
        <v>2000</v>
      </c>
      <c r="B10" s="14">
        <v>1823466</v>
      </c>
      <c r="C10" s="15">
        <v>1821096</v>
      </c>
      <c r="D10" s="16">
        <f t="shared" si="0"/>
        <v>0.99870027738383937</v>
      </c>
    </row>
    <row r="11" spans="1:4">
      <c r="A11" s="7">
        <v>2001</v>
      </c>
      <c r="B11" s="14">
        <v>1784979</v>
      </c>
      <c r="C11" s="15">
        <v>1544722</v>
      </c>
      <c r="D11" s="16">
        <f t="shared" si="0"/>
        <v>0.86540065737468064</v>
      </c>
    </row>
    <row r="12" spans="1:4">
      <c r="A12" s="7">
        <v>2002</v>
      </c>
      <c r="B12" s="14">
        <v>1868462</v>
      </c>
      <c r="C12" s="15">
        <v>1540057</v>
      </c>
      <c r="D12" s="16">
        <f t="shared" si="0"/>
        <v>0.82423779557732513</v>
      </c>
    </row>
    <row r="13" spans="1:4">
      <c r="A13" s="7">
        <v>2003</v>
      </c>
      <c r="B13" s="14">
        <v>1806322</v>
      </c>
      <c r="C13" s="15">
        <v>1475062</v>
      </c>
      <c r="D13" s="16">
        <f>C13/B13</f>
        <v>0.81661077039420438</v>
      </c>
    </row>
    <row r="14" spans="1:4">
      <c r="A14" s="7">
        <v>2004</v>
      </c>
      <c r="B14" s="14">
        <v>1774016</v>
      </c>
      <c r="C14" s="15">
        <v>1347916</v>
      </c>
      <c r="D14" s="16">
        <f t="shared" si="0"/>
        <v>0.75981050903712255</v>
      </c>
    </row>
    <row r="15" spans="1:4">
      <c r="A15" s="7">
        <v>2005</v>
      </c>
      <c r="B15" s="14">
        <v>1701469</v>
      </c>
      <c r="C15" s="15">
        <v>1228414</v>
      </c>
      <c r="D15" s="16">
        <f t="shared" si="0"/>
        <v>0.72197260132273933</v>
      </c>
    </row>
    <row r="16" spans="1:4">
      <c r="A16" s="7">
        <v>2006</v>
      </c>
      <c r="B16" s="14">
        <v>1784147</v>
      </c>
      <c r="C16" s="15">
        <v>1310439</v>
      </c>
      <c r="D16" s="16">
        <f t="shared" si="0"/>
        <v>0.73449048761116653</v>
      </c>
    </row>
    <row r="17" spans="1:5">
      <c r="A17" s="7">
        <v>2007</v>
      </c>
      <c r="B17" s="17">
        <v>2207336</v>
      </c>
      <c r="C17" s="15">
        <v>1549035</v>
      </c>
      <c r="D17" s="16">
        <f t="shared" si="0"/>
        <v>0.70176674507188752</v>
      </c>
    </row>
    <row r="18" spans="1:5">
      <c r="A18" s="7">
        <v>2008</v>
      </c>
      <c r="B18" s="17">
        <v>1796898</v>
      </c>
      <c r="C18" s="15">
        <v>1178308</v>
      </c>
      <c r="D18" s="16">
        <f t="shared" si="0"/>
        <v>0.65574562384731905</v>
      </c>
    </row>
    <row r="19" spans="1:5">
      <c r="A19" s="7">
        <v>2009</v>
      </c>
      <c r="B19" s="14">
        <v>1950664</v>
      </c>
      <c r="C19" s="18">
        <v>1541299</v>
      </c>
      <c r="D19" s="16">
        <f t="shared" si="0"/>
        <v>0.7901406905546009</v>
      </c>
    </row>
    <row r="20" spans="1:5">
      <c r="A20" s="7">
        <v>2010</v>
      </c>
      <c r="B20" s="14">
        <v>1661180</v>
      </c>
      <c r="C20" s="18">
        <v>1186583</v>
      </c>
      <c r="D20" s="16">
        <f t="shared" si="0"/>
        <v>0.71430127981314484</v>
      </c>
    </row>
    <row r="21" spans="1:5">
      <c r="A21" s="7">
        <v>2011</v>
      </c>
      <c r="B21" s="14">
        <v>1419724</v>
      </c>
      <c r="C21" s="18">
        <v>895616</v>
      </c>
      <c r="D21" s="16">
        <f t="shared" si="0"/>
        <v>0.63083810656155703</v>
      </c>
    </row>
    <row r="22" spans="1:5">
      <c r="A22" s="8">
        <v>2012</v>
      </c>
      <c r="B22" s="19">
        <v>1442577</v>
      </c>
      <c r="C22" s="20">
        <v>846547</v>
      </c>
      <c r="D22" s="16">
        <f>C22/B22</f>
        <v>0.58682968049539119</v>
      </c>
    </row>
    <row r="23" spans="1:5">
      <c r="A23" s="8">
        <v>2013</v>
      </c>
      <c r="B23" s="19">
        <v>1431624</v>
      </c>
      <c r="C23" s="20">
        <v>822046</v>
      </c>
      <c r="D23" s="16">
        <f>C23/B23</f>
        <v>0.57420523824691394</v>
      </c>
    </row>
    <row r="24" spans="1:5">
      <c r="A24" s="8">
        <v>2014</v>
      </c>
      <c r="B24" s="19">
        <v>1279039</v>
      </c>
      <c r="C24" s="20">
        <v>810498</v>
      </c>
      <c r="D24" s="16">
        <f t="shared" si="0"/>
        <v>0.63367731554706308</v>
      </c>
    </row>
    <row r="25" spans="1:5">
      <c r="A25" s="8">
        <v>2015</v>
      </c>
      <c r="B25" s="19">
        <v>1349666</v>
      </c>
      <c r="C25" s="20">
        <v>901977</v>
      </c>
      <c r="D25" s="16">
        <f t="shared" ref="D25:D31" si="1">C25/B25</f>
        <v>0.66829645260382942</v>
      </c>
    </row>
    <row r="26" spans="1:5">
      <c r="A26" s="8">
        <v>2016</v>
      </c>
      <c r="B26" s="19">
        <v>1371488</v>
      </c>
      <c r="C26" s="20">
        <v>920590</v>
      </c>
      <c r="D26" s="16">
        <f t="shared" si="1"/>
        <v>0.67123445484029021</v>
      </c>
    </row>
    <row r="27" spans="1:5">
      <c r="A27" s="9">
        <v>2017</v>
      </c>
      <c r="B27" s="19">
        <v>1412981</v>
      </c>
      <c r="C27" s="19">
        <v>927239</v>
      </c>
      <c r="D27" s="16">
        <f t="shared" si="1"/>
        <v>0.65622892310653858</v>
      </c>
      <c r="E27" s="3"/>
    </row>
    <row r="28" spans="1:5">
      <c r="A28" s="23">
        <v>2018</v>
      </c>
      <c r="B28" s="24">
        <v>1507333</v>
      </c>
      <c r="C28" s="24">
        <v>965948</v>
      </c>
      <c r="D28" s="16">
        <f t="shared" si="1"/>
        <v>0.64083251676968522</v>
      </c>
    </row>
    <row r="29" spans="1:5">
      <c r="A29" s="23">
        <v>2019</v>
      </c>
      <c r="B29" s="24">
        <v>1540680</v>
      </c>
      <c r="C29" s="24">
        <v>1021822</v>
      </c>
      <c r="D29" s="25">
        <f t="shared" si="1"/>
        <v>0.66322792533167174</v>
      </c>
    </row>
    <row r="30" spans="1:5">
      <c r="A30" s="23">
        <v>2020</v>
      </c>
      <c r="B30" s="24">
        <v>1304639</v>
      </c>
      <c r="C30" s="24">
        <v>939927</v>
      </c>
      <c r="D30" s="25">
        <f t="shared" si="1"/>
        <v>0.72044987157366902</v>
      </c>
    </row>
    <row r="31" spans="1:5">
      <c r="A31" s="10">
        <v>2021</v>
      </c>
      <c r="B31" s="21">
        <v>1487882</v>
      </c>
      <c r="C31" s="21">
        <v>1101089</v>
      </c>
      <c r="D31" s="22">
        <f t="shared" si="1"/>
        <v>0.74003785246410669</v>
      </c>
    </row>
    <row r="32" spans="1:5">
      <c r="C32" s="33" t="s">
        <v>7</v>
      </c>
      <c r="D32" s="33"/>
    </row>
  </sheetData>
  <mergeCells count="5">
    <mergeCell ref="A5:A6"/>
    <mergeCell ref="B5:D5"/>
    <mergeCell ref="A2:D2"/>
    <mergeCell ref="A3:D3"/>
    <mergeCell ref="C32:D32"/>
  </mergeCells>
  <phoneticPr fontId="0" type="noConversion"/>
  <printOptions horizontalCentered="1"/>
  <pageMargins left="0.31496062992125984" right="0.31496062992125984" top="0.55118110236220474" bottom="0.55118110236220474" header="0.31496062992125984" footer="0.31496062992125984"/>
  <pageSetup paperSize="9" orientation="portrait" r:id="rId1"/>
  <headerFooter alignWithMargins="0">
    <oddFooter>&amp;L&amp;"Trebuchet MS,Grassetto"&amp;10Statistiche Italia - CIRCOLAZIONE
Automobile in cifre&amp;C&amp;"Trebuchet MS,Normale"&amp;8&amp;P/&amp;N&amp;R&amp;"Trebuchet MS,Grassetto"&amp;10ANFIA - Studi e statistiche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13.AV_radiazioni_causa</vt:lpstr>
      <vt:lpstr>'13.AV_radiazioni_causa'!Area_stampa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Miriam Sala</cp:lastModifiedBy>
  <cp:lastPrinted>2021-06-25T13:24:52Z</cp:lastPrinted>
  <dcterms:created xsi:type="dcterms:W3CDTF">2012-11-29T11:04:05Z</dcterms:created>
  <dcterms:modified xsi:type="dcterms:W3CDTF">2022-08-01T12:58:51Z</dcterms:modified>
</cp:coreProperties>
</file>