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Controllare\"/>
    </mc:Choice>
  </mc:AlternateContent>
  <xr:revisionPtr revIDLastSave="0" documentId="13_ncr:1_{0D178D71-6B44-4FAB-8C5B-C56E29A623E4}" xr6:coauthVersionLast="47" xr6:coauthVersionMax="47" xr10:uidLastSave="{00000000-0000-0000-0000-000000000000}"/>
  <bookViews>
    <workbookView xWindow="1515" yWindow="465" windowWidth="23430" windowHeight="15465" xr2:uid="{00000000-000D-0000-FFFF-FFFF00000000}"/>
  </bookViews>
  <sheets>
    <sheet name="5.AC_alim_anno_immatr" sheetId="1" r:id="rId1"/>
  </sheets>
  <definedNames>
    <definedName name="_xlnm.Print_Area" localSheetId="0">'5.AC_alim_anno_immatr'!$A$1:$K$15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1" l="1"/>
  <c r="D14" i="1"/>
  <c r="B14" i="1"/>
  <c r="I14" i="1"/>
  <c r="H14" i="1"/>
  <c r="K8" i="1"/>
  <c r="K9" i="1"/>
  <c r="K11" i="1"/>
  <c r="K6" i="1"/>
  <c r="K7" i="1"/>
  <c r="K12" i="1"/>
  <c r="K13" i="1"/>
  <c r="C14" i="1"/>
  <c r="E14" i="1"/>
  <c r="F14" i="1"/>
  <c r="G14" i="1"/>
  <c r="J14" i="1"/>
  <c r="K14" i="1" l="1"/>
</calcChain>
</file>

<file path=xl/sharedStrings.xml><?xml version="1.0" encoding="utf-8"?>
<sst xmlns="http://schemas.openxmlformats.org/spreadsheetml/2006/main" count="23" uniqueCount="23">
  <si>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</si>
  <si>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</si>
  <si>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</si>
  <si>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</si>
  <si>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</si>
  <si>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</si>
  <si>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</si>
  <si>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</si>
  <si>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</si>
  <si>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</si>
  <si>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</si>
  <si>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t>CIRCOLAZIONE AUTOCARRI MERCI PER ALIMENTAZIONE E ANNO DI IMMATRICOLAZIONE NEL 2021</t>
  </si>
  <si>
    <t>GOODS LORRIES IN USE BY FUEL AND YEAR OF FIRST REGISTRATION IN 2021</t>
  </si>
  <si>
    <t>2006 - 2008</t>
  </si>
  <si>
    <t>2009 - 2011</t>
  </si>
  <si>
    <t>2012 - 2013</t>
  </si>
  <si>
    <t>2014 - 2015</t>
  </si>
  <si>
    <t>2016 - 2017</t>
  </si>
  <si>
    <t>2018 - 2019</t>
  </si>
  <si>
    <t>2020 - 2021</t>
  </si>
  <si>
    <r>
      <t xml:space="preserve">FINO AL 2005
</t>
    </r>
    <r>
      <rPr>
        <i/>
        <sz val="9"/>
        <rFont val="Trebuchet MS"/>
        <family val="2"/>
      </rPr>
      <t>Up to 2005</t>
    </r>
  </si>
  <si>
    <r>
      <t xml:space="preserve">Elettrico </t>
    </r>
    <r>
      <rPr>
        <i/>
        <sz val="9"/>
        <color theme="1" tint="0.14999847407452621"/>
        <rFont val="Trebuchet MS"/>
        <family val="2"/>
      </rPr>
      <t>/ Electric</t>
    </r>
  </si>
  <si>
    <r>
      <t>Ibrido /</t>
    </r>
    <r>
      <rPr>
        <i/>
        <sz val="9"/>
        <rFont val="Trebuchet MS"/>
        <family val="2"/>
      </rPr>
      <t>Hybrid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</si>
</sst>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right" vertical="center" wrapText="1" indent="1"/>
    </xf>
    <xf numFmtId="0" fontId="20" fillId="0" borderId="11" xfId="0" applyFont="1" applyBorder="1" applyAlignment="1">
      <alignment horizontal="left" vertical="center" indent="1"/>
    </xf>
    <xf numFmtId="0" fontId="20" fillId="0" borderId="12" xfId="0" applyFont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1"/>
    </xf>
    <xf numFmtId="0" fontId="20" fillId="0" borderId="14" xfId="0" applyFont="1" applyBorder="1" applyAlignment="1">
      <alignment horizontal="left" vertical="center" indent="1"/>
    </xf>
    <xf numFmtId="0" fontId="22" fillId="0" borderId="10" xfId="0" applyFont="1" applyBorder="1" applyAlignment="1">
      <alignment vertical="center"/>
    </xf>
    <xf numFmtId="164" fontId="22" fillId="0" borderId="10" xfId="29" applyNumberFormat="1" applyFont="1" applyBorder="1" applyAlignment="1">
      <alignment vertical="center"/>
    </xf>
    <xf numFmtId="164" fontId="22" fillId="0" borderId="10" xfId="29" applyNumberFormat="1" applyFont="1" applyBorder="1" applyAlignment="1">
      <alignment horizontal="right" vertical="center"/>
    </xf>
    <xf numFmtId="164" fontId="20" fillId="25" borderId="11" xfId="29" applyNumberFormat="1" applyFont="1" applyFill="1" applyBorder="1" applyAlignment="1">
      <alignment vertical="center"/>
    </xf>
    <xf numFmtId="164" fontId="20" fillId="0" borderId="11" xfId="29" applyNumberFormat="1" applyFont="1" applyBorder="1" applyAlignment="1">
      <alignment vertical="center"/>
    </xf>
    <xf numFmtId="164" fontId="20" fillId="25" borderId="12" xfId="29" applyNumberFormat="1" applyFont="1" applyFill="1" applyBorder="1" applyAlignment="1">
      <alignment vertical="center"/>
    </xf>
    <xf numFmtId="164" fontId="20" fillId="0" borderId="12" xfId="29" applyNumberFormat="1" applyFont="1" applyBorder="1" applyAlignment="1">
      <alignment vertical="center"/>
    </xf>
    <xf numFmtId="164" fontId="20" fillId="25" borderId="15" xfId="29" applyNumberFormat="1" applyFont="1" applyFill="1" applyBorder="1" applyAlignment="1">
      <alignment vertical="center"/>
    </xf>
    <xf numFmtId="164" fontId="20" fillId="0" borderId="15" xfId="29" applyNumberFormat="1" applyFont="1" applyBorder="1" applyAlignment="1">
      <alignment vertical="center"/>
    </xf>
    <xf numFmtId="0" fontId="22" fillId="24" borderId="10" xfId="0" applyFont="1" applyFill="1" applyBorder="1" applyAlignment="1">
      <alignment vertical="center"/>
    </xf>
    <xf numFmtId="0" fontId="18" fillId="0" borderId="0" xfId="0" applyFont="1" applyAlignment="1">
      <alignment horizontal="left" vertical="center" indent="14"/>
    </xf>
    <xf numFmtId="0" fontId="23" fillId="0" borderId="0" xfId="0" applyFont="1" applyAlignment="1">
      <alignment horizontal="left" vertical="center" indent="14"/>
    </xf>
    <xf numFmtId="0" fontId="25" fillId="0" borderId="16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81A217C-C696-43DC-9F02-49BCD3D2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5"/>
  <cols>
    <col min="1" max="1" width="30.140625" customWidth="1"/>
    <col min="2" max="2" width="14.5703125" customWidth="1"/>
    <col min="3" max="10" width="12.42578125" customWidth="1"/>
    <col min="11" max="11" width="15" customWidth="1"/>
  </cols>
  <sheetData>
    <row r="1" spans="1:11" ht="16.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6.5" customHeight="1">
      <c r="A2" s="21" t="s">
        <v>11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6.5" customHeight="1">
      <c r="A3" s="22" t="s">
        <v>12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1" s="3" customForma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3" customFormat="1" ht="30" customHeight="1">
      <c r="A5" s="20" t="s">
        <v>8</v>
      </c>
      <c r="B5" s="4" t="s">
        <v>20</v>
      </c>
      <c r="C5" s="5" t="s">
        <v>13</v>
      </c>
      <c r="D5" s="5" t="s">
        <v>14</v>
      </c>
      <c r="E5" s="5" t="s">
        <v>15</v>
      </c>
      <c r="F5" s="5" t="s">
        <v>16</v>
      </c>
      <c r="G5" s="5" t="s">
        <v>17</v>
      </c>
      <c r="H5" s="5" t="s">
        <v>18</v>
      </c>
      <c r="I5" s="5" t="s">
        <v>19</v>
      </c>
      <c r="J5" s="4" t="s">
        <v>9</v>
      </c>
      <c r="K5" s="6" t="s">
        <v>10</v>
      </c>
    </row>
    <row r="6" spans="1:11" s="3" customFormat="1" ht="15.95" customHeight="1">
      <c r="A6" s="7" t="s">
        <v>0</v>
      </c>
      <c r="B6" s="14">
        <v>123674</v>
      </c>
      <c r="C6" s="14">
        <v>16495</v>
      </c>
      <c r="D6" s="14">
        <v>14389</v>
      </c>
      <c r="E6" s="14">
        <v>4113</v>
      </c>
      <c r="F6" s="14">
        <v>3510</v>
      </c>
      <c r="G6" s="14">
        <v>5925</v>
      </c>
      <c r="H6" s="14">
        <v>13500</v>
      </c>
      <c r="I6" s="14">
        <v>12084</v>
      </c>
      <c r="J6" s="14">
        <v>1633</v>
      </c>
      <c r="K6" s="15">
        <f t="shared" ref="K6:K13" si="0">SUM(B6:J6)</f>
        <v>195323</v>
      </c>
    </row>
    <row r="7" spans="1:11" s="3" customFormat="1" ht="15.95" customHeight="1">
      <c r="A7" s="8" t="s">
        <v>1</v>
      </c>
      <c r="B7" s="16">
        <v>10155</v>
      </c>
      <c r="C7" s="16">
        <v>4832</v>
      </c>
      <c r="D7" s="16">
        <v>14039</v>
      </c>
      <c r="E7" s="16">
        <v>3232</v>
      </c>
      <c r="F7" s="16">
        <v>2893</v>
      </c>
      <c r="G7" s="16">
        <v>6207</v>
      </c>
      <c r="H7" s="16">
        <v>7479</v>
      </c>
      <c r="I7" s="16">
        <v>7709</v>
      </c>
      <c r="J7" s="16">
        <v>49</v>
      </c>
      <c r="K7" s="17">
        <f t="shared" si="0"/>
        <v>56595</v>
      </c>
    </row>
    <row r="8" spans="1:11" s="3" customFormat="1" ht="15.95" customHeight="1">
      <c r="A8" s="8" t="s">
        <v>2</v>
      </c>
      <c r="B8" s="16">
        <v>5754</v>
      </c>
      <c r="C8" s="16">
        <v>11054</v>
      </c>
      <c r="D8" s="16">
        <v>29419</v>
      </c>
      <c r="E8" s="16">
        <v>10564</v>
      </c>
      <c r="F8" s="16">
        <v>9690</v>
      </c>
      <c r="G8" s="16">
        <v>10478</v>
      </c>
      <c r="H8" s="16">
        <v>10708</v>
      </c>
      <c r="I8" s="16">
        <v>8497</v>
      </c>
      <c r="J8" s="16">
        <v>29</v>
      </c>
      <c r="K8" s="17">
        <f t="shared" si="0"/>
        <v>96193</v>
      </c>
    </row>
    <row r="9" spans="1:11" s="3" customFormat="1" ht="15.95" customHeight="1">
      <c r="A9" s="9" t="s">
        <v>3</v>
      </c>
      <c r="B9" s="16">
        <v>1809701</v>
      </c>
      <c r="C9" s="16">
        <v>461902</v>
      </c>
      <c r="D9" s="16">
        <v>351637</v>
      </c>
      <c r="E9" s="16">
        <v>158573</v>
      </c>
      <c r="F9" s="16">
        <v>199270</v>
      </c>
      <c r="G9" s="16">
        <v>339958</v>
      </c>
      <c r="H9" s="16">
        <v>314304</v>
      </c>
      <c r="I9" s="16">
        <v>276435</v>
      </c>
      <c r="J9" s="16">
        <v>3942</v>
      </c>
      <c r="K9" s="17">
        <f t="shared" si="0"/>
        <v>3915722</v>
      </c>
    </row>
    <row r="10" spans="1:11" s="3" customFormat="1" ht="15.95" customHeight="1">
      <c r="A10" s="9" t="s">
        <v>22</v>
      </c>
      <c r="B10" s="16">
        <v>1</v>
      </c>
      <c r="C10" s="16">
        <v>22</v>
      </c>
      <c r="D10" s="16">
        <v>8</v>
      </c>
      <c r="E10" s="16">
        <v>10</v>
      </c>
      <c r="F10" s="16">
        <v>60</v>
      </c>
      <c r="G10" s="16">
        <v>555</v>
      </c>
      <c r="H10" s="16">
        <v>1234</v>
      </c>
      <c r="I10" s="16">
        <v>14398</v>
      </c>
      <c r="J10" s="16">
        <v>0</v>
      </c>
      <c r="K10" s="17">
        <f t="shared" si="0"/>
        <v>16288</v>
      </c>
    </row>
    <row r="11" spans="1:11" s="3" customFormat="1" ht="15.95" customHeight="1">
      <c r="A11" s="9" t="s">
        <v>21</v>
      </c>
      <c r="B11" s="16">
        <v>719</v>
      </c>
      <c r="C11" s="16">
        <v>312</v>
      </c>
      <c r="D11" s="16">
        <v>290</v>
      </c>
      <c r="E11" s="16">
        <v>438</v>
      </c>
      <c r="F11" s="16">
        <v>660</v>
      </c>
      <c r="G11" s="16">
        <v>827</v>
      </c>
      <c r="H11" s="16">
        <v>1543</v>
      </c>
      <c r="I11" s="16">
        <v>4420</v>
      </c>
      <c r="J11" s="16">
        <v>0</v>
      </c>
      <c r="K11" s="17">
        <f t="shared" si="0"/>
        <v>9209</v>
      </c>
    </row>
    <row r="12" spans="1:11" s="3" customFormat="1" ht="15.95" customHeight="1">
      <c r="A12" s="9" t="s">
        <v>4</v>
      </c>
      <c r="B12" s="16">
        <v>29</v>
      </c>
      <c r="C12" s="16">
        <v>0</v>
      </c>
      <c r="D12" s="16">
        <v>2</v>
      </c>
      <c r="E12" s="16">
        <v>1</v>
      </c>
      <c r="F12" s="16">
        <v>2</v>
      </c>
      <c r="G12" s="16">
        <v>12</v>
      </c>
      <c r="H12" s="16">
        <v>9</v>
      </c>
      <c r="I12" s="16">
        <v>1</v>
      </c>
      <c r="J12" s="16">
        <v>0</v>
      </c>
      <c r="K12" s="17">
        <f t="shared" si="0"/>
        <v>56</v>
      </c>
    </row>
    <row r="13" spans="1:11" s="3" customFormat="1" ht="15.95" customHeight="1">
      <c r="A13" s="10" t="s">
        <v>5</v>
      </c>
      <c r="B13" s="18">
        <v>99</v>
      </c>
      <c r="C13" s="18">
        <v>7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550</v>
      </c>
      <c r="K13" s="19">
        <f t="shared" si="0"/>
        <v>656</v>
      </c>
    </row>
    <row r="14" spans="1:11" s="3" customFormat="1" ht="24.95" customHeight="1">
      <c r="A14" s="11" t="s">
        <v>6</v>
      </c>
      <c r="B14" s="12">
        <f t="shared" ref="B14:K14" si="1">SUM(B6:B13)</f>
        <v>1950132</v>
      </c>
      <c r="C14" s="12">
        <f t="shared" si="1"/>
        <v>494624</v>
      </c>
      <c r="D14" s="12">
        <f t="shared" si="1"/>
        <v>409784</v>
      </c>
      <c r="E14" s="12">
        <f t="shared" si="1"/>
        <v>176931</v>
      </c>
      <c r="F14" s="12">
        <f t="shared" si="1"/>
        <v>216085</v>
      </c>
      <c r="G14" s="12">
        <f t="shared" si="1"/>
        <v>363962</v>
      </c>
      <c r="H14" s="13">
        <f t="shared" si="1"/>
        <v>348777</v>
      </c>
      <c r="I14" s="12">
        <f t="shared" si="1"/>
        <v>323544</v>
      </c>
      <c r="J14" s="12">
        <f t="shared" si="1"/>
        <v>6203</v>
      </c>
      <c r="K14" s="12">
        <f t="shared" si="1"/>
        <v>4290042</v>
      </c>
    </row>
    <row r="15" spans="1:11" ht="16.5">
      <c r="A15" s="1"/>
      <c r="B15" s="1"/>
      <c r="C15" s="1"/>
      <c r="D15" s="1"/>
      <c r="E15" s="1"/>
      <c r="F15" s="1"/>
      <c r="G15" s="1"/>
      <c r="H15" s="1"/>
      <c r="I15" s="1"/>
      <c r="J15" s="23" t="s">
        <v>7</v>
      </c>
      <c r="K15" s="23"/>
    </row>
  </sheetData>
  <mergeCells count="3">
    <mergeCell ref="A2:K2"/>
    <mergeCell ref="A3:K3"/>
    <mergeCell ref="J15:K15"/>
  </mergeCells>
  <phoneticPr fontId="0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85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5.AC_alim_anno_immatr</vt:lpstr>
      <vt:lpstr>'5.AC_alim_anno_immatr'!Area_stampa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2021-06-16T15:14:29Z</cp:lastPrinted>
  <dcterms:created xsi:type="dcterms:W3CDTF">2012-11-28T15:47:23Z</dcterms:created>
  <dcterms:modified xsi:type="dcterms:W3CDTF">2022-07-28T09:26:40Z</dcterms:modified>
</cp:coreProperties>
</file>