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2\StatisticheItalia\parco\CapB\DaAggiornare\"/>
    </mc:Choice>
  </mc:AlternateContent>
  <xr:revisionPtr revIDLastSave="0" documentId="13_ncr:1_{7CC1E446-FC22-4C38-B857-C33235EEF696}" xr6:coauthVersionLast="47" xr6:coauthVersionMax="47" xr10:uidLastSave="{00000000-0000-0000-0000-000000000000}"/>
  <bookViews>
    <workbookView showHorizontalScroll="0" showVerticalScroll="0" showSheetTabs="0" xWindow="2955" yWindow="1755" windowWidth="21600" windowHeight="11295" xr2:uid="{00000000-000D-0000-FFFF-FFFF00000000}"/>
  </bookViews>
  <sheets>
    <sheet name="19.AB_alim_anno_immatr" sheetId="1" r:id="rId1"/>
  </sheets>
  <definedNames>
    <definedName name="_xlnm.Print_Area" localSheetId="0">'19.AB_alim_anno_immatr'!$A$1:$K$14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13" i="1" l="1"/>
  <c r="I13" i="1"/>
  <c r="H13" i="1"/>
  <c r="G13" i="1"/>
  <c r="F13" i="1"/>
  <c r="E13" i="1"/>
  <c r="D13" i="1"/>
  <c r="C13" i="1"/>
  <c r="B13" i="1"/>
  <c r="K12" i="1"/>
  <c r="K11" i="1"/>
  <c r="K10" i="1"/>
  <c r="K9" i="1"/>
  <c r="K8" i="1"/>
  <c r="K7" i="1"/>
  <c r="K6" i="1"/>
  <c r="K13" i="1" l="1"/>
</calcChain>
</file>

<file path=xl/sharedStrings.xml><?xml version="1.0" encoding="utf-8"?>
<sst xmlns="http://schemas.openxmlformats.org/spreadsheetml/2006/main" count="24" uniqueCount="23">
  <si>
    <r>
      <t>Alimentazione</t>
    </r>
    <r>
      <rPr>
        <i/>
        <sz val="9"/>
        <color theme="1" tint="0.14999847407452621"/>
        <rFont val="Trebuchet MS"/>
        <family val="2"/>
      </rPr>
      <t xml:space="preserve"> / Fuel</t>
    </r>
  </si>
  <si>
    <r>
      <t xml:space="preserve">N.I.
</t>
    </r>
    <r>
      <rPr>
        <i/>
        <sz val="9"/>
        <color theme="1" tint="0.14999847407452621"/>
        <rFont val="Trebuchet MS"/>
        <family val="2"/>
      </rPr>
      <t>Not identified</t>
    </r>
  </si>
  <si>
    <r>
      <t xml:space="preserve">Totale
</t>
    </r>
    <r>
      <rPr>
        <i/>
        <sz val="9"/>
        <color theme="1" tint="0.14999847407452621"/>
        <rFont val="Trebuchet MS"/>
        <family val="2"/>
      </rPr>
      <t>Total</t>
    </r>
  </si>
  <si>
    <r>
      <t>Benzina</t>
    </r>
    <r>
      <rPr>
        <i/>
        <sz val="9"/>
        <color theme="1" tint="0.14999847407452621"/>
        <rFont val="Trebuchet MS"/>
        <family val="2"/>
      </rPr>
      <t xml:space="preserve"> / Petrol</t>
    </r>
  </si>
  <si>
    <r>
      <t xml:space="preserve">Benzina-Gpl </t>
    </r>
    <r>
      <rPr>
        <i/>
        <sz val="9"/>
        <color theme="1" tint="0.14999847407452621"/>
        <rFont val="Trebuchet MS"/>
        <family val="2"/>
      </rPr>
      <t>/ Petrol-LPG</t>
    </r>
  </si>
  <si>
    <r>
      <t xml:space="preserve">Benzina-Metano </t>
    </r>
    <r>
      <rPr>
        <i/>
        <sz val="9"/>
        <color theme="1" tint="0.14999847407452621"/>
        <rFont val="Trebuchet MS"/>
        <family val="2"/>
      </rPr>
      <t>/ Petrol-CNG</t>
    </r>
  </si>
  <si>
    <r>
      <t xml:space="preserve">Gasolio </t>
    </r>
    <r>
      <rPr>
        <i/>
        <sz val="9"/>
        <color theme="1" tint="0.14999847407452621"/>
        <rFont val="Trebuchet MS"/>
        <family val="2"/>
      </rPr>
      <t>/ Diesel</t>
    </r>
  </si>
  <si>
    <r>
      <t xml:space="preserve">Elettrico-Ibrido </t>
    </r>
    <r>
      <rPr>
        <i/>
        <sz val="9"/>
        <color theme="1" tint="0.14999847407452621"/>
        <rFont val="Trebuchet MS"/>
        <family val="2"/>
      </rPr>
      <t>/ Electric-Hybrid</t>
    </r>
  </si>
  <si>
    <r>
      <t xml:space="preserve">Altre alimentazioni </t>
    </r>
    <r>
      <rPr>
        <i/>
        <sz val="9"/>
        <color theme="1" tint="0.14999847407452621"/>
        <rFont val="Trebuchet MS"/>
        <family val="2"/>
      </rPr>
      <t>/ Others</t>
    </r>
  </si>
  <si>
    <r>
      <t xml:space="preserve">Non Identificato </t>
    </r>
    <r>
      <rPr>
        <i/>
        <sz val="9"/>
        <color theme="1" tint="0.14999847407452621"/>
        <rFont val="Trebuchet MS"/>
        <family val="2"/>
      </rPr>
      <t>/ Not identified</t>
    </r>
  </si>
  <si>
    <r>
      <t xml:space="preserve">Totale </t>
    </r>
    <r>
      <rPr>
        <i/>
        <sz val="9"/>
        <color theme="1" tint="0.14999847407452621"/>
        <rFont val="Trebuchet MS"/>
        <family val="2"/>
      </rPr>
      <t>/ Total</t>
    </r>
  </si>
  <si>
    <r>
      <t>Fonte</t>
    </r>
    <r>
      <rPr>
        <i/>
        <sz val="8"/>
        <color theme="1" tint="0.14999847407452621"/>
        <rFont val="Trebuchet MS"/>
        <family val="2"/>
      </rPr>
      <t>/Source</t>
    </r>
    <r>
      <rPr>
        <i/>
        <sz val="8"/>
        <rFont val="Trebuchet MS"/>
        <family val="2"/>
      </rPr>
      <t>: ACI</t>
    </r>
  </si>
  <si>
    <t>CIRCOLAZIONE AUTOBUS PER ALIMENTAZIONE E ANNO DI IMMATRICOLAZIONE NEL 2021</t>
  </si>
  <si>
    <t>BUSES IN USE BY FUEL AND YEAR OF FIRST REGISTRATION IN 2021</t>
  </si>
  <si>
    <r>
      <t xml:space="preserve">FINO AL 2005
</t>
    </r>
    <r>
      <rPr>
        <i/>
        <sz val="9"/>
        <rFont val="Trebuchet MS"/>
        <family val="2"/>
      </rPr>
      <t>up to 2004</t>
    </r>
  </si>
  <si>
    <t>2006 - 2008</t>
  </si>
  <si>
    <t>2009 - 2011</t>
  </si>
  <si>
    <t>2012 - 2013</t>
  </si>
  <si>
    <t>2014 - 2015</t>
  </si>
  <si>
    <t>2016 - 2017</t>
  </si>
  <si>
    <t>2018 - 2019</t>
  </si>
  <si>
    <t>2020 - 2021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</si>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</sst>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3" formatCode="_-* #,##0.00_-;\-* #,##0.00_-;_-* &quot;-&quot;??_-;_-@_-"/>
    <numFmt numFmtId="164" formatCode="#,##0_ ;[Red]\-#,##0\ "/>
    <numFmt numFmtId="165" formatCode="_-* #,##0_-;\-* #,##0_-;_-* &quot;-&quot;??_-;_-@_-"/>
  </numFmts>
  <fonts count="29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0"/>
      <name val="Trebuchet MS"/>
      <family val="2"/>
    </font>
    <font>
      <sz val="11"/>
      <color indexed="8"/>
      <name val="Trebuchet MS"/>
      <family val="2"/>
    </font>
    <font>
      <sz val="9"/>
      <name val="Trebuchet MS"/>
      <family val="2"/>
    </font>
    <font>
      <sz val="9"/>
      <name val="Gill Sans"/>
      <family val="2"/>
    </font>
    <font>
      <b/>
      <sz val="9"/>
      <name val="Trebuchet MS"/>
      <family val="2"/>
    </font>
    <font>
      <i/>
      <sz val="9"/>
      <color theme="1" tint="0.14999847407452621"/>
      <name val="Trebuchet MS"/>
      <family val="2"/>
    </font>
    <font>
      <sz val="8"/>
      <name val="Trebuchet MS"/>
      <family val="2"/>
    </font>
    <font>
      <i/>
      <sz val="8"/>
      <color theme="1" tint="0.14999847407452621"/>
      <name val="Trebuchet MS"/>
      <family val="2"/>
    </font>
    <font>
      <i/>
      <sz val="8"/>
      <name val="Trebuchet MS"/>
      <family val="2"/>
    </font>
    <font>
      <i/>
      <sz val="10"/>
      <color theme="1" tint="0.14999847407452621"/>
      <name val="Trebuchet MS"/>
      <family val="2"/>
    </font>
    <font>
      <i/>
      <sz val="9"/>
      <name val="Trebuchet MS"/>
      <family val="2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</fills>
  <borders count="1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/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/>
      <top style="hair">
        <color theme="0" tint="-0.2499465926084170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</borders>
  <cellStyleXfs count="44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43" fontId="1" fillId="0" borderId="0" applyFont="0" applyFill="0" applyBorder="0" applyAlignment="0" applyProtection="0"/>
    <xf numFmtId="0" fontId="7" fillId="22" borderId="0" applyNumberFormat="0" applyBorder="0" applyAlignment="0" applyProtection="0"/>
    <xf numFmtId="0" fontId="1" fillId="23" borderId="4" applyNumberFormat="0" applyFont="0" applyAlignment="0" applyProtection="0"/>
    <xf numFmtId="0" fontId="8" fillId="16" borderId="5" applyNumberFormat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3" borderId="0" applyNumberFormat="0" applyBorder="0" applyAlignment="0" applyProtection="0"/>
    <xf numFmtId="0" fontId="17" fillId="4" borderId="0" applyNumberFormat="0" applyBorder="0" applyAlignment="0" applyProtection="0"/>
    <xf numFmtId="43" fontId="1" fillId="0" borderId="0" applyFont="0" applyFill="0" applyBorder="0" applyAlignment="0" applyProtection="0"/>
  </cellStyleXfs>
  <cellXfs count="24">
    <xf numFmtId="0" fontId="0" fillId="0" borderId="0" xfId="0"/>
    <xf numFmtId="0" fontId="19" fillId="0" borderId="0" xfId="0" applyFont="1"/>
    <xf numFmtId="0" fontId="20" fillId="0" borderId="0" xfId="0" applyFont="1"/>
    <xf numFmtId="0" fontId="21" fillId="0" borderId="0" xfId="0" applyFont="1"/>
    <xf numFmtId="0" fontId="22" fillId="24" borderId="10" xfId="0" applyFont="1" applyFill="1" applyBorder="1" applyAlignment="1">
      <alignment horizontal="center" vertical="center" wrapText="1"/>
    </xf>
    <xf numFmtId="0" fontId="22" fillId="24" borderId="11" xfId="0" applyFont="1" applyFill="1" applyBorder="1" applyAlignment="1">
      <alignment horizontal="left" vertical="center" indent="1"/>
    </xf>
    <xf numFmtId="0" fontId="22" fillId="24" borderId="10" xfId="0" applyFont="1" applyFill="1" applyBorder="1" applyAlignment="1">
      <alignment horizontal="right" vertical="center" wrapText="1" indent="1"/>
    </xf>
    <xf numFmtId="0" fontId="20" fillId="0" borderId="12" xfId="0" applyFont="1" applyBorder="1" applyAlignment="1">
      <alignment horizontal="left" vertical="center" indent="1"/>
    </xf>
    <xf numFmtId="0" fontId="20" fillId="0" borderId="13" xfId="0" applyFont="1" applyBorder="1" applyAlignment="1">
      <alignment horizontal="left" vertical="center" indent="1"/>
    </xf>
    <xf numFmtId="0" fontId="20" fillId="0" borderId="14" xfId="0" applyFont="1" applyBorder="1" applyAlignment="1">
      <alignment horizontal="left" vertical="center" indent="1"/>
    </xf>
    <xf numFmtId="0" fontId="20" fillId="0" borderId="15" xfId="0" applyFont="1" applyBorder="1" applyAlignment="1">
      <alignment horizontal="left" vertical="center" indent="1"/>
    </xf>
    <xf numFmtId="0" fontId="22" fillId="0" borderId="10" xfId="0" applyFont="1" applyBorder="1" applyAlignment="1">
      <alignment vertical="center"/>
    </xf>
    <xf numFmtId="41" fontId="22" fillId="0" borderId="10" xfId="0" applyNumberFormat="1" applyFont="1" applyBorder="1" applyAlignment="1">
      <alignment vertical="center"/>
    </xf>
    <xf numFmtId="0" fontId="24" fillId="0" borderId="0" xfId="0" quotePrefix="1" applyFont="1"/>
    <xf numFmtId="164" fontId="20" fillId="0" borderId="12" xfId="0" applyNumberFormat="1" applyFont="1" applyBorder="1" applyAlignment="1">
      <alignment horizontal="right" vertical="center"/>
    </xf>
    <xf numFmtId="164" fontId="20" fillId="0" borderId="13" xfId="0" applyNumberFormat="1" applyFont="1" applyBorder="1" applyAlignment="1">
      <alignment horizontal="right" vertical="center"/>
    </xf>
    <xf numFmtId="165" fontId="20" fillId="0" borderId="13" xfId="29" applyNumberFormat="1" applyFont="1" applyBorder="1" applyAlignment="1">
      <alignment vertical="center"/>
    </xf>
    <xf numFmtId="165" fontId="20" fillId="0" borderId="17" xfId="29" applyNumberFormat="1" applyFont="1" applyBorder="1" applyAlignment="1">
      <alignment vertical="center"/>
    </xf>
    <xf numFmtId="164" fontId="20" fillId="0" borderId="17" xfId="0" applyNumberFormat="1" applyFont="1" applyBorder="1" applyAlignment="1">
      <alignment horizontal="right" vertical="center"/>
    </xf>
    <xf numFmtId="0" fontId="22" fillId="24" borderId="10" xfId="0" applyFont="1" applyFill="1" applyBorder="1" applyAlignment="1">
      <alignment horizontal="center" vertical="center" wrapText="1"/>
    </xf>
    <xf numFmtId="0" fontId="22" fillId="24" borderId="10" xfId="0" applyFont="1" applyFill="1" applyBorder="1" applyAlignment="1">
      <alignment horizontal="center" vertical="center"/>
    </xf>
    <xf numFmtId="0" fontId="26" fillId="0" borderId="16" xfId="0" applyFont="1" applyBorder="1" applyAlignment="1">
      <alignment horizontal="right"/>
    </xf>
    <xf numFmtId="0" fontId="18" fillId="0" borderId="0" xfId="0" applyFont="1" applyAlignment="1">
      <alignment horizontal="left" vertical="center" indent="14"/>
    </xf>
    <xf numFmtId="0" fontId="27" fillId="0" borderId="0" xfId="0" applyFont="1" applyAlignment="1">
      <alignment horizontal="left" vertical="center" indent="14"/>
    </xf>
  </cellXfs>
  <cellStyles count="44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" xfId="29" builtinId="3"/>
    <cellStyle name="Migliaia 2" xfId="43" xr:uid="{A00D727A-EACE-4EB2-9405-56A1CDCB44E0}"/>
    <cellStyle name="Neutrale" xfId="30" builtinId="28" customBuiltin="1"/>
    <cellStyle name="Normale" xfId="0" builtinId="0"/>
    <cellStyle name="Nota" xfId="31" builtinId="10" customBuiltin="1"/>
    <cellStyle name="Output" xfId="32" builtinId="21" customBuiltin="1"/>
    <cellStyle name="Testo avviso" xfId="33" builtinId="11" customBuiltin="1"/>
    <cellStyle name="Testo descrittivo" xfId="34" builtinId="53" customBuiltin="1"/>
    <cellStyle name="Titolo" xfId="35" builtinId="15" customBuiltin="1"/>
    <cellStyle name="Titolo 1" xfId="36" builtinId="16" customBuiltin="1"/>
    <cellStyle name="Titolo 2" xfId="37" builtinId="17" customBuiltin="1"/>
    <cellStyle name="Titolo 3" xfId="38" builtinId="18" customBuiltin="1"/>
    <cellStyle name="Titolo 4" xfId="39" builtinId="19" customBuiltin="1"/>
    <cellStyle name="Totale" xfId="40" builtinId="25" customBuiltin="1"/>
    <cellStyle name="Valore non valido" xfId="41" builtinId="27" customBuiltin="1"/>
    <cellStyle name="Valore valido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1043517</xdr:colOff>
      <xdr:row>3</xdr:row>
      <xdr:rowOff>10905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6080AF6C-D76F-44B9-8882-B7EE9D47E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05417" cy="601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7"/>
  <sheetViews>
    <sheetView showGridLines="0" tabSelected="1" zoomScaleNormal="100" workbookViewId="0">
      <selection activeCell="A2" sqref="A2:K2"/>
    </sheetView>
  </sheetViews>
  <sheetFormatPr defaultRowHeight="15"/>
  <cols>
    <col min="1" max="1" width="30.140625" customWidth="1"/>
    <col min="2" max="2" width="12.5703125" customWidth="1"/>
    <col min="3" max="9" width="12" customWidth="1"/>
    <col min="10" max="10" width="12.42578125" customWidth="1"/>
    <col min="11" max="11" width="15" customWidth="1"/>
    <col min="13" max="13" width="20.28515625" bestFit="1" customWidth="1"/>
  </cols>
  <sheetData>
    <row r="1" spans="1:11" ht="16.5"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ht="16.5" customHeight="1">
      <c r="A2" s="22" t="s">
        <v>12</v>
      </c>
      <c r="B2" s="22"/>
      <c r="C2" s="22"/>
      <c r="D2" s="22"/>
      <c r="E2" s="22"/>
      <c r="F2" s="22"/>
      <c r="G2" s="22"/>
      <c r="H2" s="22"/>
      <c r="I2" s="22"/>
      <c r="J2" s="22"/>
      <c r="K2" s="22"/>
    </row>
    <row r="3" spans="1:11" ht="16.5" customHeight="1">
      <c r="A3" s="23" t="s">
        <v>13</v>
      </c>
      <c r="B3" s="23"/>
      <c r="C3" s="23"/>
      <c r="D3" s="23"/>
      <c r="E3" s="23"/>
      <c r="F3" s="23"/>
      <c r="G3" s="23"/>
      <c r="H3" s="23"/>
      <c r="I3" s="23"/>
      <c r="J3" s="23"/>
      <c r="K3" s="23"/>
    </row>
    <row r="4" spans="1:11" s="3" customFormat="1">
      <c r="A4" s="2"/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s="2" customFormat="1" ht="30" customHeight="1">
      <c r="A5" s="5" t="s">
        <v>0</v>
      </c>
      <c r="B5" s="19" t="s">
        <v>14</v>
      </c>
      <c r="C5" s="20" t="s">
        <v>15</v>
      </c>
      <c r="D5" s="20" t="s">
        <v>16</v>
      </c>
      <c r="E5" s="20" t="s">
        <v>17</v>
      </c>
      <c r="F5" s="20" t="s">
        <v>18</v>
      </c>
      <c r="G5" s="20" t="s">
        <v>19</v>
      </c>
      <c r="H5" s="20" t="s">
        <v>20</v>
      </c>
      <c r="I5" s="20" t="s">
        <v>21</v>
      </c>
      <c r="J5" s="4" t="s">
        <v>1</v>
      </c>
      <c r="K5" s="6" t="s">
        <v>2</v>
      </c>
    </row>
    <row r="6" spans="1:11" s="2" customFormat="1" ht="17.100000000000001" customHeight="1">
      <c r="A6" s="7" t="s">
        <v>3</v>
      </c>
      <c r="B6" s="14">
        <v>290</v>
      </c>
      <c r="C6" s="14">
        <v>54</v>
      </c>
      <c r="D6" s="14">
        <v>44</v>
      </c>
      <c r="E6" s="14">
        <v>2</v>
      </c>
      <c r="F6" s="14">
        <v>3</v>
      </c>
      <c r="G6" s="14">
        <v>1</v>
      </c>
      <c r="H6" s="14">
        <v>1</v>
      </c>
      <c r="I6" s="14" t="s">
        <v>22</v>
      </c>
      <c r="J6" s="14">
        <v>19</v>
      </c>
      <c r="K6" s="14">
        <f t="shared" ref="K6:K12" si="0">SUM(B6:J6)</f>
        <v>414</v>
      </c>
    </row>
    <row r="7" spans="1:11" s="2" customFormat="1" ht="17.100000000000001" customHeight="1">
      <c r="A7" s="8" t="s">
        <v>4</v>
      </c>
      <c r="B7" s="15">
        <v>160</v>
      </c>
      <c r="C7" s="15">
        <v>71</v>
      </c>
      <c r="D7" s="15">
        <v>4</v>
      </c>
      <c r="E7" s="15">
        <v>3</v>
      </c>
      <c r="F7" s="15">
        <v>1</v>
      </c>
      <c r="G7" s="15" t="s">
        <v>22</v>
      </c>
      <c r="H7" s="16">
        <v>25</v>
      </c>
      <c r="I7" s="16">
        <v>6</v>
      </c>
      <c r="J7" s="15">
        <v>1</v>
      </c>
      <c r="K7" s="15">
        <f t="shared" si="0"/>
        <v>271</v>
      </c>
    </row>
    <row r="8" spans="1:11" s="2" customFormat="1" ht="17.100000000000001" customHeight="1">
      <c r="A8" s="8" t="s">
        <v>5</v>
      </c>
      <c r="B8" s="15">
        <v>884</v>
      </c>
      <c r="C8" s="15">
        <v>1369</v>
      </c>
      <c r="D8" s="15">
        <v>627</v>
      </c>
      <c r="E8" s="15">
        <v>250</v>
      </c>
      <c r="F8" s="15">
        <v>339</v>
      </c>
      <c r="G8" s="15">
        <v>258</v>
      </c>
      <c r="H8" s="15">
        <v>744</v>
      </c>
      <c r="I8" s="15">
        <v>475</v>
      </c>
      <c r="J8" s="16">
        <v>0</v>
      </c>
      <c r="K8" s="15">
        <f t="shared" si="0"/>
        <v>4946</v>
      </c>
    </row>
    <row r="9" spans="1:11" s="2" customFormat="1" ht="17.100000000000001" customHeight="1">
      <c r="A9" s="9" t="s">
        <v>6</v>
      </c>
      <c r="B9" s="15">
        <v>41312</v>
      </c>
      <c r="C9" s="15">
        <v>10930</v>
      </c>
      <c r="D9" s="15">
        <v>9515</v>
      </c>
      <c r="E9" s="15">
        <v>4985</v>
      </c>
      <c r="F9" s="15">
        <v>4759</v>
      </c>
      <c r="G9" s="15">
        <v>7247</v>
      </c>
      <c r="H9" s="15">
        <v>8802</v>
      </c>
      <c r="I9" s="15">
        <v>5700</v>
      </c>
      <c r="J9" s="15">
        <v>203</v>
      </c>
      <c r="K9" s="15">
        <f t="shared" si="0"/>
        <v>93453</v>
      </c>
    </row>
    <row r="10" spans="1:11" s="2" customFormat="1" ht="17.100000000000001" customHeight="1">
      <c r="A10" s="9" t="s">
        <v>7</v>
      </c>
      <c r="B10" s="15">
        <v>99</v>
      </c>
      <c r="C10" s="15">
        <v>47</v>
      </c>
      <c r="D10" s="15">
        <v>111</v>
      </c>
      <c r="E10" s="15">
        <v>30</v>
      </c>
      <c r="F10" s="15">
        <v>38</v>
      </c>
      <c r="G10" s="15">
        <v>35</v>
      </c>
      <c r="H10" s="15">
        <v>246</v>
      </c>
      <c r="I10" s="15">
        <v>409</v>
      </c>
      <c r="J10" s="15">
        <v>3</v>
      </c>
      <c r="K10" s="15">
        <f t="shared" si="0"/>
        <v>1018</v>
      </c>
    </row>
    <row r="11" spans="1:11" s="2" customFormat="1" ht="17.100000000000001" customHeight="1">
      <c r="A11" s="9" t="s">
        <v>8</v>
      </c>
      <c r="B11" s="16">
        <v>6</v>
      </c>
      <c r="C11" s="16">
        <v>0</v>
      </c>
      <c r="D11" s="16">
        <v>0</v>
      </c>
      <c r="E11" s="16">
        <v>3</v>
      </c>
      <c r="F11" s="15">
        <v>2</v>
      </c>
      <c r="G11" s="16">
        <v>2</v>
      </c>
      <c r="H11" s="16">
        <v>0</v>
      </c>
      <c r="I11" s="16">
        <v>0</v>
      </c>
      <c r="J11" s="16">
        <v>0</v>
      </c>
      <c r="K11" s="15">
        <f t="shared" si="0"/>
        <v>13</v>
      </c>
    </row>
    <row r="12" spans="1:11" s="2" customFormat="1" ht="17.100000000000001" customHeight="1">
      <c r="A12" s="10" t="s">
        <v>9</v>
      </c>
      <c r="B12" s="17">
        <v>4</v>
      </c>
      <c r="C12" s="17">
        <v>0</v>
      </c>
      <c r="D12" s="16">
        <v>0</v>
      </c>
      <c r="E12" s="16">
        <v>13</v>
      </c>
      <c r="F12" s="18">
        <v>0</v>
      </c>
      <c r="G12" s="16">
        <v>0</v>
      </c>
      <c r="H12" s="16">
        <v>0</v>
      </c>
      <c r="I12" s="17">
        <v>47</v>
      </c>
      <c r="J12" s="18">
        <v>20</v>
      </c>
      <c r="K12" s="18">
        <f t="shared" si="0"/>
        <v>84</v>
      </c>
    </row>
    <row r="13" spans="1:11" s="2" customFormat="1" ht="24.95" customHeight="1">
      <c r="A13" s="11" t="s">
        <v>10</v>
      </c>
      <c r="B13" s="12">
        <f t="shared" ref="B13:K13" si="1">SUM(B6:B12)</f>
        <v>42755</v>
      </c>
      <c r="C13" s="12">
        <f t="shared" si="1"/>
        <v>12471</v>
      </c>
      <c r="D13" s="12">
        <f t="shared" si="1"/>
        <v>10301</v>
      </c>
      <c r="E13" s="12">
        <f t="shared" si="1"/>
        <v>5286</v>
      </c>
      <c r="F13" s="12">
        <f t="shared" si="1"/>
        <v>5142</v>
      </c>
      <c r="G13" s="12">
        <f t="shared" si="1"/>
        <v>7543</v>
      </c>
      <c r="H13" s="12">
        <f t="shared" si="1"/>
        <v>9818</v>
      </c>
      <c r="I13" s="12">
        <f t="shared" si="1"/>
        <v>6637</v>
      </c>
      <c r="J13" s="12">
        <f t="shared" si="1"/>
        <v>246</v>
      </c>
      <c r="K13" s="12">
        <f t="shared" si="1"/>
        <v>100199</v>
      </c>
    </row>
    <row r="14" spans="1:11" ht="15" customHeight="1">
      <c r="A14" s="13"/>
      <c r="B14" s="1"/>
      <c r="C14" s="1"/>
      <c r="D14" s="1"/>
      <c r="E14" s="1"/>
      <c r="F14" s="1"/>
      <c r="G14" s="1"/>
      <c r="H14" s="1"/>
      <c r="I14" s="1"/>
      <c r="J14" s="21" t="s">
        <v>11</v>
      </c>
      <c r="K14" s="21"/>
    </row>
    <row r="15" spans="1:11" ht="17.25">
      <c r="A15" s="2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 ht="16.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 ht="16.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 ht="16.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 ht="16.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 ht="16.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 ht="16.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 ht="16.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1" ht="16.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 ht="16.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 ht="16.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1" ht="16.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1" ht="16.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1" ht="16.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1" ht="16.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1:11" ht="16.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1:11" ht="16.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11" ht="16.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 ht="16.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 ht="16.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 ht="16.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 ht="16.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 ht="16.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</sheetData>
  <mergeCells count="3">
    <mergeCell ref="J14:K14"/>
    <mergeCell ref="A2:K2"/>
    <mergeCell ref="A3:K3"/>
  </mergeCells>
  <phoneticPr fontId="0" type="noConversion"/>
  <printOptions horizontalCentered="1"/>
  <pageMargins left="0.51181102362204722" right="0.51181102362204722" top="0.55118110236220474" bottom="0.74803149606299213" header="0.31496062992125984" footer="0.31496062992125984"/>
  <pageSetup paperSize="9" scale="88" orientation="landscape" r:id="rId1"/>
  <headerFooter alignWithMargins="0">
    <oddFooter>&amp;L&amp;"Trebuchet MS,Grassetto"&amp;10Statistiche Italia - CIRCOLAZIONE
Automobile in cifre &amp;C&amp;"Trebuchet MS,Normale"&amp;9&amp;P/&amp;N&amp;R&amp;"Trebuchet MS,Grassetto"&amp;10ANFIA - Studi e statistiche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19.AB_alim_anno_immatr</vt:lpstr>
      <vt:lpstr>'19.AB_alim_anno_immatr'!Area_stampa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Giuseppe Casto</cp:lastModifiedBy>
  <cp:lastPrinted>2021-06-18T16:14:18Z</cp:lastPrinted>
  <dcterms:created xsi:type="dcterms:W3CDTF">2012-11-29T08:25:18Z</dcterms:created>
  <dcterms:modified xsi:type="dcterms:W3CDTF">2022-07-29T06:57:46Z</dcterms:modified>
</cp:coreProperties>
</file>